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VIII" sheetId="1" r:id="rId1"/>
    <sheet name="IX" sheetId="2" r:id="rId2"/>
    <sheet name="X" sheetId="3" r:id="rId3"/>
    <sheet name="XI" sheetId="4" r:id="rId4"/>
    <sheet name="XII" sheetId="5" r:id="rId5"/>
    <sheet name="REZVIII" sheetId="6" r:id="rId6"/>
    <sheet name="rezIX" sheetId="7" r:id="rId7"/>
    <sheet name="rezX" sheetId="8" r:id="rId8"/>
    <sheet name="rez XI" sheetId="9" r:id="rId9"/>
    <sheet name="rezXII" sheetId="10" r:id="rId10"/>
  </sheets>
  <definedNames>
    <definedName name="_xlnm.Print_Area" localSheetId="1">'IX'!$A$1:$N$81</definedName>
    <definedName name="_xlnm.Print_Area" localSheetId="8">'rez XI'!$A$1:$J$103</definedName>
    <definedName name="_xlnm.Print_Area" localSheetId="6">'rezIX'!$A$1:$N$87</definedName>
    <definedName name="_xlnm.Print_Area" localSheetId="7">'rezX'!$A$1:$M$86</definedName>
    <definedName name="_xlnm.Print_Area" localSheetId="9">'rezXII'!$A$1:$J$99</definedName>
    <definedName name="_xlnm.Print_Area" localSheetId="2">'X'!$A$1:$I$85</definedName>
    <definedName name="_xlnm.Print_Area" localSheetId="3">'XI'!$A$1:$M$102</definedName>
    <definedName name="_xlnm.Print_Titles" localSheetId="1">'IX'!$9:$9</definedName>
    <definedName name="_xlnm.Print_Titles" localSheetId="8">'rez XI'!$14:$14</definedName>
    <definedName name="_xlnm.Print_Titles" localSheetId="6">'rezIX'!$14:$14</definedName>
    <definedName name="_xlnm.Print_Titles" localSheetId="5">'REZVIII'!$11:$11</definedName>
    <definedName name="_xlnm.Print_Titles" localSheetId="7">'rezX'!$16:$16</definedName>
    <definedName name="_xlnm.Print_Titles" localSheetId="9">'rezXII'!$14:$14</definedName>
    <definedName name="_xlnm.Print_Titles" localSheetId="0">'VIII'!$8:$8</definedName>
    <definedName name="_xlnm.Print_Titles" localSheetId="2">'X'!$8:$8</definedName>
    <definedName name="_xlnm.Print_Titles" localSheetId="3">'XI'!$7:$7</definedName>
    <definedName name="_xlnm.Print_Titles" localSheetId="4">'XII'!$9:$9</definedName>
  </definedNames>
  <calcPr fullCalcOnLoad="1"/>
</workbook>
</file>

<file path=xl/sharedStrings.xml><?xml version="1.0" encoding="utf-8"?>
<sst xmlns="http://schemas.openxmlformats.org/spreadsheetml/2006/main" count="3577" uniqueCount="655">
  <si>
    <t xml:space="preserve"> Albanezi  S. Albert Istvan</t>
  </si>
  <si>
    <t>IX</t>
  </si>
  <si>
    <t>SM</t>
  </si>
  <si>
    <t>Col. Nat. Doamna Stanca, Satu Mare</t>
  </si>
  <si>
    <t/>
  </si>
  <si>
    <t>Amuza  E. Alexandra Bianca</t>
  </si>
  <si>
    <t>DB</t>
  </si>
  <si>
    <t>Lic. Teoretic  Titulescu, Pucioasa. Dâmbovita</t>
  </si>
  <si>
    <t>Baleanu  I.Ioan Razvan Liviu</t>
  </si>
  <si>
    <t>PH</t>
  </si>
  <si>
    <t>Lic. De Politie Constantin Brâncoveanu, Ploiesti, Prahova</t>
  </si>
  <si>
    <t>Blidar I. V. Ionut Catalin</t>
  </si>
  <si>
    <t>TM</t>
  </si>
  <si>
    <t>Lic. Ped. Carmen Sylva, Timisoara</t>
  </si>
  <si>
    <t>Bortun  C. Andreea Cristina</t>
  </si>
  <si>
    <t>TR</t>
  </si>
  <si>
    <t>Col. AL D Ghica, Alexandria, Teleorman</t>
  </si>
  <si>
    <t>Bota N. Nicolae Ciprian</t>
  </si>
  <si>
    <t>AB</t>
  </si>
  <si>
    <t>Col Nat. Horea, Closca si Crisan, Alba Iulia, Alba</t>
  </si>
  <si>
    <t>Bulboaca P. Alexandra</t>
  </si>
  <si>
    <t>AR</t>
  </si>
  <si>
    <t>Col. Nat. Elena Ghiba  Birta, Arad</t>
  </si>
  <si>
    <t>Carali  S. Andreea</t>
  </si>
  <si>
    <t>CT</t>
  </si>
  <si>
    <t>Col. Nat. Mircea cel Batrân, Constanta</t>
  </si>
  <si>
    <t>Chirila  M. Elena Claudia</t>
  </si>
  <si>
    <t>BH</t>
  </si>
  <si>
    <t>Col. Nat. Mihai Eminescu, Oradea</t>
  </si>
  <si>
    <t>Cojocea V. Octavian</t>
  </si>
  <si>
    <t>VN</t>
  </si>
  <si>
    <t>Col. Nat. Unirea, Focsani, Vrancea</t>
  </si>
  <si>
    <t>Colesnicenco P. Iulian</t>
  </si>
  <si>
    <t>IL</t>
  </si>
  <si>
    <t>Lic. Ped. Matei Basarab, Slobozia, Ialomita</t>
  </si>
  <si>
    <t>Constantinescu N. Ana Alexandra</t>
  </si>
  <si>
    <t>B</t>
  </si>
  <si>
    <t>Lic. Jean Monnet, Bucuresti</t>
  </si>
  <si>
    <t>Covrig S. Alexandru</t>
  </si>
  <si>
    <t>GL</t>
  </si>
  <si>
    <t>Gr. Sc. Gh. Asachi, Galati</t>
  </si>
  <si>
    <t>Cozmin V.  Gabriel</t>
  </si>
  <si>
    <t>BR</t>
  </si>
  <si>
    <t>Col. Nat. N. Balcescu, Braila</t>
  </si>
  <si>
    <t>Crisan I. D. Ioana Georgiana</t>
  </si>
  <si>
    <t>SJ</t>
  </si>
  <si>
    <t>Col. Nat. Silvania, Zalau, Salaj</t>
  </si>
  <si>
    <t>Dani  J. Johanna Maria</t>
  </si>
  <si>
    <t>HG</t>
  </si>
  <si>
    <t>Col. Nat. Octavian Goga, Miercurea Ciuc, Harghita</t>
  </si>
  <si>
    <t>Delcea  E. Sergiu</t>
  </si>
  <si>
    <t>BZ</t>
  </si>
  <si>
    <t>Col. Nat. B P Hasdeu, Buzau</t>
  </si>
  <si>
    <t>Diaconu  I. Ioana Maria</t>
  </si>
  <si>
    <t>VS</t>
  </si>
  <si>
    <t>Lic. Mihail Kogalniceanu, Vaslui</t>
  </si>
  <si>
    <t>Dranca F. Alexandra</t>
  </si>
  <si>
    <t>X</t>
  </si>
  <si>
    <t>MH</t>
  </si>
  <si>
    <t>Lic. Gh. Titeica, Dr. Turnu Severin, Mehedinti</t>
  </si>
  <si>
    <t>Florutau A. Maria Iulia</t>
  </si>
  <si>
    <t>CJ</t>
  </si>
  <si>
    <t>Lic Gheorghe Sincai, Cluj Napoca</t>
  </si>
  <si>
    <t>Galfi Zsolt</t>
  </si>
  <si>
    <t>CV</t>
  </si>
  <si>
    <t>Lic Nagj Mozses, Tg. Secuiesc, Covasna</t>
  </si>
  <si>
    <t>Ganea G. Daniela Mariana</t>
  </si>
  <si>
    <t>CL</t>
  </si>
  <si>
    <t>Lic. Mihai Eminescu, Calarasi</t>
  </si>
  <si>
    <t>Gâsca  I. Adrian</t>
  </si>
  <si>
    <t>GR</t>
  </si>
  <si>
    <t>Col. Nat. Ion Maiorescu, Giurgiu</t>
  </si>
  <si>
    <t>Iancu V. Andreea</t>
  </si>
  <si>
    <t>HD</t>
  </si>
  <si>
    <t>Col. Nat. Avram Iancu Brad, Hunedoara</t>
  </si>
  <si>
    <t>Ionescu  M. Petruta Mihaela</t>
  </si>
  <si>
    <t>OT</t>
  </si>
  <si>
    <t>Col. Nat. Radu Greceanu, Slatina, Olt</t>
  </si>
  <si>
    <t>Iordachescu  V. George Adrian</t>
  </si>
  <si>
    <t>AG</t>
  </si>
  <si>
    <t>Col. Nat. I C Bratianu, Pitesti, Arges</t>
  </si>
  <si>
    <t>Leontescu  R. Vlad Andrei</t>
  </si>
  <si>
    <t>Col. Nat. Gh. Lazar, Bucuresti</t>
  </si>
  <si>
    <t>Lupulet I. Andreea Maria</t>
  </si>
  <si>
    <t>GJ</t>
  </si>
  <si>
    <t>Col. Nat. Spiru Haret, Tg. Jiu, Gorj</t>
  </si>
  <si>
    <t>Mihaila A. A. Vlad</t>
  </si>
  <si>
    <t>BC</t>
  </si>
  <si>
    <t>Col. Nat. Grigore Moisil, Onesti, Bacau</t>
  </si>
  <si>
    <t>Moldoveanu I. Adela</t>
  </si>
  <si>
    <t>TL</t>
  </si>
  <si>
    <t>Lic. Gh. Murgoci, Macin, Tulcea</t>
  </si>
  <si>
    <t>Morar  V. Andreea Roxana</t>
  </si>
  <si>
    <t>Minoiu D. Radu</t>
  </si>
  <si>
    <t>VL</t>
  </si>
  <si>
    <t>Col. Nat. Al. Lahovari, Rm. Vâlcea, Vâlcea</t>
  </si>
  <si>
    <t>Niculae  S. Diana Stefana</t>
  </si>
  <si>
    <t>NT</t>
  </si>
  <si>
    <t>Col. Nat. Roman Voda, Roman, Neamt</t>
  </si>
  <si>
    <t>Nicoara P. Raluca</t>
  </si>
  <si>
    <t>BN</t>
  </si>
  <si>
    <t>Col. Nat. Liviu Rebreanu, Bistrita, Bistrita Nasaud</t>
  </si>
  <si>
    <t>Otelea  D. Ana-Maria</t>
  </si>
  <si>
    <t>Col. Sf. Sava, Bucuresti</t>
  </si>
  <si>
    <t>Pantelimon  A. Emil</t>
  </si>
  <si>
    <t>Col. Nat. Mihai Viteazul, Sf. Gheorghe, Covasna</t>
  </si>
  <si>
    <t>Paponiu Gh. Elena Adelaida</t>
  </si>
  <si>
    <t>Col. Nat. Traian, Dr. Turnu Severin, Mehedinti</t>
  </si>
  <si>
    <t>Peptan E. Cristina Tania</t>
  </si>
  <si>
    <t>DJ</t>
  </si>
  <si>
    <t>Col. Nat. Fratii Buzesti, Craiova, Dolj</t>
  </si>
  <si>
    <t>Popa G. Dan Andrei</t>
  </si>
  <si>
    <t>SV</t>
  </si>
  <si>
    <t>Col. Nat. Petru Rares, Suceava</t>
  </si>
  <si>
    <t>Preutesi I. Iulia</t>
  </si>
  <si>
    <t>BT</t>
  </si>
  <si>
    <t>Col. Nat. A. T. Laurian, Botosani, Botosani</t>
  </si>
  <si>
    <t>Racaru  I. Daniel Iulian</t>
  </si>
  <si>
    <t>Lic. Al. I. Cuza, Ciorani , Prahova</t>
  </si>
  <si>
    <t>Rus  D. Ofelia Dorina</t>
  </si>
  <si>
    <t>MM</t>
  </si>
  <si>
    <t>Col. Nat. Mihai Eminescu, Baia Mare, Maramures</t>
  </si>
  <si>
    <t>Sandu  I. Mihai</t>
  </si>
  <si>
    <t>Col. Nat. I L Caragiale, Ploiesti, Prahova</t>
  </si>
  <si>
    <t>Szasz Hunor</t>
  </si>
  <si>
    <t>Lic. Teoretic Tamasi Aron, Odorheiul Secuiesc, Harghita</t>
  </si>
  <si>
    <t>Talos  I. Ionela</t>
  </si>
  <si>
    <t>Tanasa V. Ana Maria</t>
  </si>
  <si>
    <t>Tanasoaica P. Liviu Petre</t>
  </si>
  <si>
    <t>Tolovici  A. Andrei Alexandru</t>
  </si>
  <si>
    <t>BV</t>
  </si>
  <si>
    <t>Col. Nat. Unirea, Brasov</t>
  </si>
  <si>
    <t>Albu  I. Florina  Georgiana</t>
  </si>
  <si>
    <t>VIII</t>
  </si>
  <si>
    <t>Sc. Al.D.Ghica, Oltenita, Calarasi</t>
  </si>
  <si>
    <t>Alexe  A. Alexandra</t>
  </si>
  <si>
    <t>Sc. C. Brâncoveanu, Babadag, Tulcea</t>
  </si>
  <si>
    <t>Andrei  N. Larisa Andreea</t>
  </si>
  <si>
    <t>Sc. No. 29, Galati</t>
  </si>
  <si>
    <t>Apetrei D. Andrei Vlad</t>
  </si>
  <si>
    <t>Sc. No. 3, Suceava</t>
  </si>
  <si>
    <t>Asaftei I.  Maria</t>
  </si>
  <si>
    <t>IS</t>
  </si>
  <si>
    <t>SC. "Titu Maiorescu" Iasi</t>
  </si>
  <si>
    <t>Astilean S. Oana -Jeanina</t>
  </si>
  <si>
    <t>Sc. Avram Iancu,Câmpia Turzii, Cluj</t>
  </si>
  <si>
    <t>Baki  L. Corina Maria</t>
  </si>
  <si>
    <t>Sc. Gen. No. 6, Petrila, Hunedoara</t>
  </si>
  <si>
    <t>Balan  R. Emilian Bogdan</t>
  </si>
  <si>
    <t>Sc. Miron Costin, Suceava</t>
  </si>
  <si>
    <t>Ban I. Lucia Roxana</t>
  </si>
  <si>
    <t>Sc. Lucian Blaga, Deva, Hunedoara</t>
  </si>
  <si>
    <t>Banici  S. Ionut</t>
  </si>
  <si>
    <t>Sc. Plevna, Rm Sarat, Buzau</t>
  </si>
  <si>
    <t>Basamac  V. Loredana</t>
  </si>
  <si>
    <t>Sc. Gen. No. 19, Brasov</t>
  </si>
  <si>
    <t>Bechis T. I.  Maria Teodora</t>
  </si>
  <si>
    <t>Sc. Gen. No. 1, Bistrita</t>
  </si>
  <si>
    <t>Bischin P.  Maria Roxana</t>
  </si>
  <si>
    <t>SB</t>
  </si>
  <si>
    <t>Sc. clasele I-VIII, Cristian, Sibiu</t>
  </si>
  <si>
    <t>Braica  Gh. Diana Maria</t>
  </si>
  <si>
    <t>Bratu G. Teodora</t>
  </si>
  <si>
    <t>Sc. Stefan cel Mare, Focsani, Vrancea</t>
  </si>
  <si>
    <t>Brezeanu F.  Bogdan</t>
  </si>
  <si>
    <t>Lic. Aurel Vlaicu, Breaza, Prahova</t>
  </si>
  <si>
    <t>Coman  D. Mihaela</t>
  </si>
  <si>
    <t>Sc. Clasele I-VIII, nr. 2, Onesti, Bacau</t>
  </si>
  <si>
    <t>Cordea T.  Florina</t>
  </si>
  <si>
    <t>Sc. clasele I-VIII Barabant, Alba</t>
  </si>
  <si>
    <t>Cozma  V. Roxana Ioana</t>
  </si>
  <si>
    <t>Sc. No. 4, Suceava</t>
  </si>
  <si>
    <t>Craciun L.  George</t>
  </si>
  <si>
    <t>Sc. Cislau, Com. Cislau, Buzau</t>
  </si>
  <si>
    <t>Diaconescu  C. Claudiu Gabriel</t>
  </si>
  <si>
    <t>Sc. No. 10, Maria Rosetti, Bucuresti</t>
  </si>
  <si>
    <t>Dordea  N. Sonia Diana</t>
  </si>
  <si>
    <t>MS</t>
  </si>
  <si>
    <t>Gimnaziul Romulus Guga, Tg. Mures, Mures</t>
  </si>
  <si>
    <t>Dozsa W. Cecilia Patricia</t>
  </si>
  <si>
    <t>CS</t>
  </si>
  <si>
    <t>Lic. Pedagogic CD Loga, Caransebes, Caras Severin</t>
  </si>
  <si>
    <t>Dragos  D. Razvan Mihail</t>
  </si>
  <si>
    <t>Sc. Ion Creanga, Braila</t>
  </si>
  <si>
    <t>Dumitru  D. Andreea Ioana</t>
  </si>
  <si>
    <t>Sc. Clasele I-VIII Eugen Ionescu, Slatina, Olt</t>
  </si>
  <si>
    <t>Durbalau  I. Ionela</t>
  </si>
  <si>
    <t>Sc. Generala nr. 8, Calarasi</t>
  </si>
  <si>
    <t>Falcoi N.  Andrada Mihaela</t>
  </si>
  <si>
    <t>Col. Banatean, Timisoara</t>
  </si>
  <si>
    <t>Florariu  C. Paula</t>
  </si>
  <si>
    <t>CN Octavian Goga, Miercurea Ciuc, Harghita</t>
  </si>
  <si>
    <t>Florea S. Iulia</t>
  </si>
  <si>
    <t>Colegiul Banatean, Timisoara, Timis</t>
  </si>
  <si>
    <t>Focsineanu  C. Alina Georgiana</t>
  </si>
  <si>
    <t>Gr. Sc. Mihai Bacescu, Falticeni, Suceava</t>
  </si>
  <si>
    <t>Fotea  M. Nicoleta Monica</t>
  </si>
  <si>
    <t>Sc. No. 309, Bucuresti</t>
  </si>
  <si>
    <t>Gentoiu  M. Andreea Maria</t>
  </si>
  <si>
    <t>Sc. Alexandru Stefulescu, Tg. Jiu, Gorj</t>
  </si>
  <si>
    <t>Gyorfi I. Andreea Hermina</t>
  </si>
  <si>
    <t>Ionescu  S.V. Gabriel  Bogdan</t>
  </si>
  <si>
    <t>Lic. Pedagogic Drobeta Tr. Severin, Mehedinti</t>
  </si>
  <si>
    <t>Ionita  C. Radu Cristian</t>
  </si>
  <si>
    <t>Sc. Henri Berthelot, Ploiesti, Prahova</t>
  </si>
  <si>
    <t>Iovan  L. Andreea Claudia</t>
  </si>
  <si>
    <t>Sc. Take Ionescu,Rm. Vâlcea, Vâlcea</t>
  </si>
  <si>
    <t>Kozma  L. Ana Maria</t>
  </si>
  <si>
    <t>Sc. Varadi Jozsef,Sf. Gheorghe, Covasna</t>
  </si>
  <si>
    <t>Maftei  D. Diana Dumitrita</t>
  </si>
  <si>
    <t>Sc. No. 1, Roman, Neamt</t>
  </si>
  <si>
    <t>Martin  G. Andrei</t>
  </si>
  <si>
    <t>Sc. Gen. No,5. Arad</t>
  </si>
  <si>
    <t>Matus  G. Adrian</t>
  </si>
  <si>
    <t>Col. Nat. Mihai Eminescu, Satu Mare, Satu Mare</t>
  </si>
  <si>
    <t>Mazilu  S. Ciprian Dacian</t>
  </si>
  <si>
    <t>Mihalache  M. Adina</t>
  </si>
  <si>
    <t>Gr. Sc. Stefan cel Mare si Sf.,  Vorona, Botosani</t>
  </si>
  <si>
    <t>Mihalcea  F.  Florina Cristina</t>
  </si>
  <si>
    <t>Sc. No. 7 Aurel Vlaicu, Fetesti, Ialomita</t>
  </si>
  <si>
    <t>Moca G. Abel Emanuel</t>
  </si>
  <si>
    <t>Lic. Onisifor Ghibu, Oradea</t>
  </si>
  <si>
    <t>Naftanaila  I. Iulia Alexandra</t>
  </si>
  <si>
    <t>Sc. Sf. Iacob, Câmpulung, Arges</t>
  </si>
  <si>
    <t>Nastasia Gh. Mariana  Camelia</t>
  </si>
  <si>
    <t>Sc. George Vâlsan, Amara, Ialomita</t>
  </si>
  <si>
    <t>Nedelcu  F. Ruxandra</t>
  </si>
  <si>
    <t>Sc. No. 1, Sf Voievozi, Bucuresti</t>
  </si>
  <si>
    <t>Nocivin  D. Irina</t>
  </si>
  <si>
    <t>Lic. Ovidius, Constanta</t>
  </si>
  <si>
    <t>Oltean  G. Monica Alexandra</t>
  </si>
  <si>
    <t>Sc. Porolissum, Zalau, Salaj</t>
  </si>
  <si>
    <t>Olteanu L. Mihaela Antonella</t>
  </si>
  <si>
    <t>Sc. No. 280, M. Sebastian , Bucuresti</t>
  </si>
  <si>
    <t>Padure  L. A. Andreea Alexandra</t>
  </si>
  <si>
    <t>Sc. No. 8, Bârlad, Vaslui</t>
  </si>
  <si>
    <t>Paun C. Ana Maria</t>
  </si>
  <si>
    <t>Sc. Nr. 6,Savin Popescu ,  Giurgiu</t>
  </si>
  <si>
    <t>Pitur  C. Simina  Andreea</t>
  </si>
  <si>
    <t>Pop D.  Codruta  Dimitria</t>
  </si>
  <si>
    <t>Sc. Simion Barnutiu, Zalau, Salaj</t>
  </si>
  <si>
    <t>Popa I. Nicolae   Cristian</t>
  </si>
  <si>
    <t>Sc. Clasele I-VIII No.6, Lucian Grigorescu, Medgidia, Constanta</t>
  </si>
  <si>
    <t>Preda  V. Robert Laurentiu</t>
  </si>
  <si>
    <t>Lic. Inf. Stefan Odobleja, Craiova, Dolj</t>
  </si>
  <si>
    <t>Pupaza  M. Elena</t>
  </si>
  <si>
    <t>Col. Nat. Traian, Drobeta Tr. Severin, Mehedinti</t>
  </si>
  <si>
    <t>Rosu  C. Veronica Maria</t>
  </si>
  <si>
    <t>Sc. Gen. Stefan cel Mare, Bistrita</t>
  </si>
  <si>
    <t>Rus D.  Luminita-Alina</t>
  </si>
  <si>
    <t>Col Nat Elena G. Birta, Arad</t>
  </si>
  <si>
    <t>Serban  D. C. Ruxandra  Ioana</t>
  </si>
  <si>
    <t>Sc. No. 45 "Titu Maiorescu ", Bucuresti</t>
  </si>
  <si>
    <t>Serbu M. Maria Alexandra</t>
  </si>
  <si>
    <t>Simion V. Cristina Maria</t>
  </si>
  <si>
    <t>IF</t>
  </si>
  <si>
    <t>Sc. No.1, Moara Vlasiei, Ilfov</t>
  </si>
  <si>
    <t>Simionescu  V. Irina</t>
  </si>
  <si>
    <t>Colegiul National Mihail Sadoveanu , Iasi</t>
  </si>
  <si>
    <t>Stanisor  P. Andreea</t>
  </si>
  <si>
    <t>Sc. Gen. No. 3, Codlea</t>
  </si>
  <si>
    <t>Stefan  I. Ana Maria</t>
  </si>
  <si>
    <t>Col. Nat. Al. I. Cuza, Focsani, Vrancea</t>
  </si>
  <si>
    <t>Stefan  L. Maria Teodora</t>
  </si>
  <si>
    <t>Col. Nat. Emil Racovita, Iasi</t>
  </si>
  <si>
    <t>Stoicescu  G. Nicoleta Madalina</t>
  </si>
  <si>
    <t>Sc. Clasele I-VIII No. 3, Videle, Teleorman</t>
  </si>
  <si>
    <t>Sina  M. Andreea</t>
  </si>
  <si>
    <t>Talpas  D. Mihaela</t>
  </si>
  <si>
    <t>Gr. Sc. "Radu Petrescu" , Prundu Bârgaului, Bistrita Nasaud</t>
  </si>
  <si>
    <t>Tatar  G. Ana  Georgiana</t>
  </si>
  <si>
    <t>Sc. No. 98 "Avram Iancu", Bucuresti</t>
  </si>
  <si>
    <t>Tobosaru I.D. Manuela  Elena</t>
  </si>
  <si>
    <t>Lic. Ion Neculce, Bucuresti</t>
  </si>
  <si>
    <t>Trandafir M. V. Ruxandra</t>
  </si>
  <si>
    <t>CN Ienachita Vacarescu, Târgoviste, Dâmbovita</t>
  </si>
  <si>
    <t>Trufin  A. Ana Maria</t>
  </si>
  <si>
    <t>Sc. Ion Creanga, Suceava</t>
  </si>
  <si>
    <t>Tudoroiu A. G. Cristina Laura</t>
  </si>
  <si>
    <t>Sc. Grigore Moisil, Ploiesti, Prahova</t>
  </si>
  <si>
    <t>Tirlea  Gh. I. Ana</t>
  </si>
  <si>
    <t>Col. Nat. Vasile Lucaciu, Baia Mare, Maramures</t>
  </si>
  <si>
    <t>Vacaru  P. Raluca Paula</t>
  </si>
  <si>
    <t>Sc. Clasele I-VIII Nr. 2, Tg. Ocna, Bacau</t>
  </si>
  <si>
    <t>Vasile V.  Bogdan Viorel</t>
  </si>
  <si>
    <t>Sc. Gen. M.Viteazul, Târgoviste, Dâmbovita</t>
  </si>
  <si>
    <t>Valceanu  V. Alexandru Razvan</t>
  </si>
  <si>
    <t>Zegrean I.  Ivona</t>
  </si>
  <si>
    <t>Sc. I-VIII, No. 3, Suceava</t>
  </si>
  <si>
    <t>Afrasânie A. Vlad Adrian</t>
  </si>
  <si>
    <t>Liceul M Kogalniceanu, Vaslui</t>
  </si>
  <si>
    <t>Ardelean A. Adrian Cristian</t>
  </si>
  <si>
    <t>Col. Nat. Liviu Rebreanu, Bistrita</t>
  </si>
  <si>
    <t>Badea A. Vladut</t>
  </si>
  <si>
    <t>Col. Nat. C. Carabella, Târgoviste, Dâmbovita</t>
  </si>
  <si>
    <t>Bondalici D. Emanuel</t>
  </si>
  <si>
    <t>Col. Nat. Vasile Alecsandri, Bacau</t>
  </si>
  <si>
    <t>Cernusca St. Dana</t>
  </si>
  <si>
    <t>Col. Nat. Grigore Ghica, Dorohoi, Botosani</t>
  </si>
  <si>
    <t>Chiriac I.  Andreea Ramona</t>
  </si>
  <si>
    <t>Ciolan  S. Ionela Maria</t>
  </si>
  <si>
    <t>Lic. Gh. Titeica, Drobeta Tr. Severin, Mehedinti</t>
  </si>
  <si>
    <t>Copandean  E. Denisa</t>
  </si>
  <si>
    <t>Col Tehnic Aiud, Alba</t>
  </si>
  <si>
    <t>Cotarcea  L. Oana</t>
  </si>
  <si>
    <t>Craiciu P. Adelina Elena</t>
  </si>
  <si>
    <t>Col. Nat. Sf. Sava, Bucuresti</t>
  </si>
  <si>
    <t>Cretu  V. Ana-Maria</t>
  </si>
  <si>
    <t>Cudalb  Gh. Adrian Dan</t>
  </si>
  <si>
    <t>Lic. Grigore Moisil, Tulcea</t>
  </si>
  <si>
    <t>Dogaru  C.H. Lavinia Iuliana</t>
  </si>
  <si>
    <t>Col. Nat. Pedagogic Constantin Bratescu, Constanta</t>
  </si>
  <si>
    <t>Dragan L. Oana Simona</t>
  </si>
  <si>
    <t>Col. Nat. Barbu Stirbei, Calarasi</t>
  </si>
  <si>
    <t>Draghici  D. Dumitru Catalin</t>
  </si>
  <si>
    <t>Col. Nat. T. Vladimirescu, Tg. Jiu, Gorj</t>
  </si>
  <si>
    <t>Dutulescu  D. Ana Maria</t>
  </si>
  <si>
    <t>C.N. "Radu Greceanu" - Slatina</t>
  </si>
  <si>
    <t>Ercean  V. Dragomir Ioan</t>
  </si>
  <si>
    <t>Col. Nat. Unirea, Tg. Mures, Mures</t>
  </si>
  <si>
    <t>Filip  V. Camelia Mariana</t>
  </si>
  <si>
    <t>Fântânescu M. Miruna</t>
  </si>
  <si>
    <t>Col. Nat. Roman Voda, Neamt</t>
  </si>
  <si>
    <t>Gafita  C. Irina</t>
  </si>
  <si>
    <t>Gazdoiu  N. Corina</t>
  </si>
  <si>
    <t>Col. Nat. Gh. M. Murgoci, Braila</t>
  </si>
  <si>
    <t>Gerea A. Alina Andreea</t>
  </si>
  <si>
    <t>Gioroc  Gh. Cristina Elena</t>
  </si>
  <si>
    <t>Col. Nat. BP Hasdeu, Buzau</t>
  </si>
  <si>
    <t>Gozman  V. Bogdan</t>
  </si>
  <si>
    <t>Lic Teoretic Lupeni, Hunedoara</t>
  </si>
  <si>
    <t>Grecu P. Elena</t>
  </si>
  <si>
    <t>Col. Nat. Carol I, Craiova, Dolj</t>
  </si>
  <si>
    <t>Grigore Z. Doriana Elena</t>
  </si>
  <si>
    <t>Lic. Teoretic Paul Georgescu, Tandarei, Ialomita</t>
  </si>
  <si>
    <t>Hoble  V. Andreea Luminita</t>
  </si>
  <si>
    <t>Lic. Emanuel, Oradea</t>
  </si>
  <si>
    <t>Iancu  I. Anda Speranta</t>
  </si>
  <si>
    <t>Col. Nat. I C Bratianu Pitesti, Arges</t>
  </si>
  <si>
    <t>Ion  V. Denisa Cristiana</t>
  </si>
  <si>
    <t>Lic. Horia Hulubei, Magurele, Ilfov</t>
  </si>
  <si>
    <t>Jitariu A. Adriana Andreea</t>
  </si>
  <si>
    <t>Col. Nat. E G Birta, Arad</t>
  </si>
  <si>
    <t>Jitaru  P. Petre</t>
  </si>
  <si>
    <t>Grup Sc. Agromontan, Tesila, Prahova</t>
  </si>
  <si>
    <t>Lupu N. Irina</t>
  </si>
  <si>
    <t>Mezaros  T. Alina Ioana</t>
  </si>
  <si>
    <t>Mihai  I. Mihaela</t>
  </si>
  <si>
    <t>Mircea  R. Anca</t>
  </si>
  <si>
    <t>Col. Nat.Andrei Saguna, Brasov</t>
  </si>
  <si>
    <t>Mitrica  C. Maria  Adelina</t>
  </si>
  <si>
    <t>Col. Nat. Gib Mihaescu, Dragasani, Vâlcea</t>
  </si>
  <si>
    <t>Mot  T. Teodora Daniela</t>
  </si>
  <si>
    <t>Negrea  D. Noel</t>
  </si>
  <si>
    <t>Pap Sz. Istvan</t>
  </si>
  <si>
    <t>Lic. Teoretic Marton Aron, Miercurea Ciuc, Harghita</t>
  </si>
  <si>
    <t>Petrus P. Andreea</t>
  </si>
  <si>
    <t>Piess  E. Malimarcov Beatrix</t>
  </si>
  <si>
    <t>Lic. Teoretic Nicolaus Lenau, Timisoara</t>
  </si>
  <si>
    <t>Puscas T. Tudor</t>
  </si>
  <si>
    <t>Lic. Ped. Gheorghe Sincai, Zalau, Salaj</t>
  </si>
  <si>
    <t>Puscasu  N. Christian Mihail</t>
  </si>
  <si>
    <t>Col. Nat. Mihai Viteazul, Bucuresti</t>
  </si>
  <si>
    <t>Rosu  D. Raluca</t>
  </si>
  <si>
    <t>Lic. Teoretic Traian Lalescu, Resita, Caras Severin</t>
  </si>
  <si>
    <t>Rusan A. Bogdan Andrei</t>
  </si>
  <si>
    <t>Col. Nat. Iancu de Hunedoara, Hunedoara</t>
  </si>
  <si>
    <t>Sandu  D. Ioana Zoia</t>
  </si>
  <si>
    <t>Col. Nat. Andrei Muresanu, Dej, Cluj</t>
  </si>
  <si>
    <t>Sbârcea S. Stefan Ioan</t>
  </si>
  <si>
    <t>Col. Nat. Octavian Goga, Sibiu</t>
  </si>
  <si>
    <t>Suciu M. Lavinia</t>
  </si>
  <si>
    <t>Lic. Teoretic Traian, Constanta</t>
  </si>
  <si>
    <t>Surtea M. Aurelia Madalina</t>
  </si>
  <si>
    <t>Gr. Sc. Mihai Viteazul, Ineu, Arad</t>
  </si>
  <si>
    <t>Szabo  I. Gyorke  Zsombor</t>
  </si>
  <si>
    <t>Szolosi G. Ioana</t>
  </si>
  <si>
    <t>Col. Nat. Mihai Eminescu, Satu Mare</t>
  </si>
  <si>
    <t>Toader  P. Iulian</t>
  </si>
  <si>
    <t>Tudor  R. Alexandru</t>
  </si>
  <si>
    <t>Col. Nat. Moise Nicoara, Arad</t>
  </si>
  <si>
    <t>Virci E. Simona Emilia</t>
  </si>
  <si>
    <t>Zisu  C. Mioara</t>
  </si>
  <si>
    <t>Lic. Emil Racovita, Galati</t>
  </si>
  <si>
    <t>XI</t>
  </si>
  <si>
    <t>Gr. Sc. Dr. Mihai Ciuca, Saveni, Botosani</t>
  </si>
  <si>
    <t>Col. Cantemir Voda, Bucuresti</t>
  </si>
  <si>
    <t>Col. Nat. Mihai Eminescu, Botosani</t>
  </si>
  <si>
    <t>Lic. Mihail Kogalniceanu, Snagov, Ilfov</t>
  </si>
  <si>
    <t>Lic. de Arta  Ion Perlea,  Slobozia, Ialomita</t>
  </si>
  <si>
    <t>Col. Nat.  Emil Racovita,  Iasi</t>
  </si>
  <si>
    <t>Col. Nat. Mihai Viteazul, Turda, Cluj</t>
  </si>
  <si>
    <t>Col. Nat. Unirea, Tg, Mures, Mures</t>
  </si>
  <si>
    <t>Lic. Paul Georgescu, Tandarei, Ialomita</t>
  </si>
  <si>
    <t>Col. Mil. Mihai Viteazul, Alba Iulia, Alba</t>
  </si>
  <si>
    <t>Sc. Centrala, Bucuresti</t>
  </si>
  <si>
    <t>Col. Nat.  I L Caragiale, Ploiesti, Prahova</t>
  </si>
  <si>
    <t>Col. Nat.  Ion Maiorescu, Giurgiu</t>
  </si>
  <si>
    <t>Col. Gh. R. Codreanu, Bârlad, Vaslui</t>
  </si>
  <si>
    <t>Lic. A M Guttenbrunn,  Arad</t>
  </si>
  <si>
    <t>Lic. Grigore Antipa, Brasov</t>
  </si>
  <si>
    <t>Cseteras  I. Gyorgyi</t>
  </si>
  <si>
    <t>Lic. Teoretic  Bolyai Farkas,  Tg. Mures, Mures</t>
  </si>
  <si>
    <t>Col. Nat.  M. Eminescu,  Baia Mare, Maramures</t>
  </si>
  <si>
    <t>Colegiul National,  Iasi</t>
  </si>
  <si>
    <t>Col. Nat. Zinca Golescu, Pitesti, Arges</t>
  </si>
  <si>
    <t>Col. Nat.  Petru Rares, Suceava</t>
  </si>
  <si>
    <t>Col. Nat.  Octavian Goga, Sibiu</t>
  </si>
  <si>
    <t>Col. Nat.  C. Carabella, Târgoviste, Dâmbovita</t>
  </si>
  <si>
    <t>Col. Nat.  Alex. D. Ghica,  Alexandria, Teleorman</t>
  </si>
  <si>
    <t>Matefi  D. Timea</t>
  </si>
  <si>
    <t>Lic. Teologic Unitarian,  Cristuru Secuiesc, Harghita</t>
  </si>
  <si>
    <t>Col. Nat.  Roman Voda, Roman, Neamt</t>
  </si>
  <si>
    <t>Lic. Teoretic Nicolae Iorga, Braila</t>
  </si>
  <si>
    <t>Col. E G Birta,  Arad</t>
  </si>
  <si>
    <t>Col. Nat. Al. I. Cuza, Galati</t>
  </si>
  <si>
    <t>Col. Nat.  Fratii Buzesti, Craiova, Dolj</t>
  </si>
  <si>
    <t>Col Nat. Mihai Eminescu, Buzau</t>
  </si>
  <si>
    <t>Lic. Matei Basarab, Rm. Vâlcea, Vâlcea</t>
  </si>
  <si>
    <t>Lic Teologic Romano Catolic Sf. Iosif, Bacau</t>
  </si>
  <si>
    <t>Lic. Teoretic Bals, Olt</t>
  </si>
  <si>
    <t>Lic Ion Creanga, Bucuresti</t>
  </si>
  <si>
    <t>Col. Gh. Lazar, Bucuresti</t>
  </si>
  <si>
    <t>Lic. Brezoi, Vâlcea</t>
  </si>
  <si>
    <t>Gr. Sc. Al. Roman, Oradea</t>
  </si>
  <si>
    <t>Col. Nat. Alexandru Vlahuta, Râmnicu Sarat, Buzau</t>
  </si>
  <si>
    <t>Col. Nat.  Titu Maiorescu,  Aiud, Alba</t>
  </si>
  <si>
    <t>Col. Nat.Avram IancuBrad, Hunedoara</t>
  </si>
  <si>
    <t>Lic. de Politie C. Brâncoveanu, Ploiesti, Prahova</t>
  </si>
  <si>
    <t>Col. Nat.  Mihai Viteazul, Sf. Gheorghe, Covasna</t>
  </si>
  <si>
    <t>Szabo Csaba</t>
  </si>
  <si>
    <t>Col. Nat.  Kolcsey Ferenc, Satu Mare</t>
  </si>
  <si>
    <t>Col. Dobrogean Spiru Haret, Tulcea</t>
  </si>
  <si>
    <t>Col. Octav Onicescu, Bucuresti</t>
  </si>
  <si>
    <t>Gr. Sc. Danubius, Calarasi</t>
  </si>
  <si>
    <t>Amuscalitei  T. Alin</t>
  </si>
  <si>
    <t>XII</t>
  </si>
  <si>
    <t>Lic de Politiei C. Brâncoveanu, Ploiesti, Prahova</t>
  </si>
  <si>
    <t>Ardelean  N. AndreeaTalida</t>
  </si>
  <si>
    <t>Col. Nat. Simion Barnutiu, Simleu , Salaj</t>
  </si>
  <si>
    <t>Baluta  I. Monica Georgiana</t>
  </si>
  <si>
    <t>Baluteanu  C. Andreea Ariadna</t>
  </si>
  <si>
    <t>Col. Nat.Elena Cuza, Craiova, Dolj</t>
  </si>
  <si>
    <t>Bocse  A. Alexandra Maria</t>
  </si>
  <si>
    <t>Bozga C. Octavian Andrei</t>
  </si>
  <si>
    <t>Col. Nat., Mihai Eminescu, Satu Mare</t>
  </si>
  <si>
    <t>Butta  D.M. Oana Cristina</t>
  </si>
  <si>
    <t>Capinaru C. Nicoleta</t>
  </si>
  <si>
    <t>Cara I. Adina</t>
  </si>
  <si>
    <t>Ciobanu   M. Anamaria</t>
  </si>
  <si>
    <t>Col. Nat.Mihai Eminescu, Toplita, Harghita</t>
  </si>
  <si>
    <t>Clejanu  C. Silvia Mariana</t>
  </si>
  <si>
    <t>Cobzas  V. A. Adriana Maria</t>
  </si>
  <si>
    <t>Col. Nat.Liviu Rebreanu Bistrita</t>
  </si>
  <si>
    <t>Cordos V. Elena Cristina</t>
  </si>
  <si>
    <t>Col. Nat. N. Grigorescu, Câmpina, Prahova</t>
  </si>
  <si>
    <t>Cotet L. Catalin</t>
  </si>
  <si>
    <t>Croitoru V. Maria Mirabela</t>
  </si>
  <si>
    <t>Col. Nat.Petru Rares, Piatra Neamt</t>
  </si>
  <si>
    <t>Dinu  C. Andrei Alexandru</t>
  </si>
  <si>
    <t>Dobrescu  T. Adina</t>
  </si>
  <si>
    <t>Lic. Pedagogic Ploiesti, Prahova</t>
  </si>
  <si>
    <t>Dragomir  E. Alina Livia</t>
  </si>
  <si>
    <t>Col. Nat. C Carabella, Târgoviste Dâmbovita</t>
  </si>
  <si>
    <t>Faragau O. Bianca Ioana</t>
  </si>
  <si>
    <t>Col. Nat. Emil Racovita, Cluj Napoca</t>
  </si>
  <si>
    <t>Feraru Delia Aurelia</t>
  </si>
  <si>
    <t>Lic Ion Mihalache, Topoloveni, Arges</t>
  </si>
  <si>
    <t>Florea N. Marina Crenguta</t>
  </si>
  <si>
    <t>Gagu D. Ionela</t>
  </si>
  <si>
    <t>Gr. Sc. Regina Maria, Dorohoi, Botosani</t>
  </si>
  <si>
    <t>Gerea  C. Alexandra Loredana</t>
  </si>
  <si>
    <t>Col. Nat.Fratii Buzesti, Craiova, Dolj</t>
  </si>
  <si>
    <t>Ghena  T. Dragos Alin</t>
  </si>
  <si>
    <t>Lic. Pedagogic Mircea Scarlat, Alexandria, Teleorman</t>
  </si>
  <si>
    <t>Ghita D. Alexandra Elena</t>
  </si>
  <si>
    <t>Lic. Paul Georgescu Tandarei, Ialomita</t>
  </si>
  <si>
    <t>Gruia T. Maria Emanuela</t>
  </si>
  <si>
    <t>Col. Nat.George Cosbuc, Motru, Gorj</t>
  </si>
  <si>
    <t>Imbri  N. Bogdan Alin</t>
  </si>
  <si>
    <t>Lic. Teoretic Gen Dragalina, Oravita,</t>
  </si>
  <si>
    <t>Ionita  N. Alexandru</t>
  </si>
  <si>
    <t>Col. Nat. Mihai Eminescu, Constanta</t>
  </si>
  <si>
    <t>Iugan  O. Andrei Viorel</t>
  </si>
  <si>
    <t>Iurea  C. Cristina Adriana</t>
  </si>
  <si>
    <t>Col. Nat. Gh. R. Codreanu, Bârlad, Vaslui</t>
  </si>
  <si>
    <t>Leonte S. Gheorghe</t>
  </si>
  <si>
    <t>Lepar  C. Ana Maria</t>
  </si>
  <si>
    <t>Col. Tudor Vianu, Bucuresti</t>
  </si>
  <si>
    <t>Marinescu V. Georgiana Cristina</t>
  </si>
  <si>
    <t>Col. Nat.Gib Mihaescu,Dragasani, Vâlcea</t>
  </si>
  <si>
    <t>Maxim I. Ioan Andrei</t>
  </si>
  <si>
    <t>Moisei  F. Laura Camelia</t>
  </si>
  <si>
    <t>Col. Nat. Traian Lalescu, Hunedoara</t>
  </si>
  <si>
    <t>Moldovan O. Octavian</t>
  </si>
  <si>
    <t>Col. Nat. Liviu Rebreanu Bistrita</t>
  </si>
  <si>
    <t>Moldoveanu C. Anca</t>
  </si>
  <si>
    <t>Col. Nat.Roman Voda, Roman, Neamt</t>
  </si>
  <si>
    <t>Momeu  L. Raul Florian</t>
  </si>
  <si>
    <t>Col. Nat. George Cosbuc, Cluj Napoca</t>
  </si>
  <si>
    <t>Motoc T. Doriana</t>
  </si>
  <si>
    <t>Naku L. Claudiu Paul</t>
  </si>
  <si>
    <t>Nasca  V. Nicoleta Rada</t>
  </si>
  <si>
    <t>Nechita  V. Adrian</t>
  </si>
  <si>
    <t>Col. Nat. Gheorghe Lazar, Sibiu</t>
  </si>
  <si>
    <t>Olah  I. Radu Adrian</t>
  </si>
  <si>
    <t>Col. Ec. D. Pop Martian, Alba Iulia, Alba</t>
  </si>
  <si>
    <t>Onisor V.  Ramona</t>
  </si>
  <si>
    <t>Lic. Ped. C. Negri, Galati</t>
  </si>
  <si>
    <t>Oprea  Gh. Maria Alexandra</t>
  </si>
  <si>
    <t>Col. Nat. Radu Greceanu, Olt</t>
  </si>
  <si>
    <t>Pascaru  C. Liviu Tudor</t>
  </si>
  <si>
    <t>Paziuc  N. Cristian</t>
  </si>
  <si>
    <t>Col. Nat. Stefan cel Mare, Suceava</t>
  </si>
  <si>
    <t>Pintilie  P.  Iulian</t>
  </si>
  <si>
    <t>Plesanu  M. Olivia Dariana</t>
  </si>
  <si>
    <t>Pop E. V. Anca Simona</t>
  </si>
  <si>
    <t>Col. Nat.Octavian Goga, Miercurea Ciuc, Harghita</t>
  </si>
  <si>
    <t>Parau  G. Adrian Beniamin</t>
  </si>
  <si>
    <t>Lic. Baptist Bretania, Sibiu</t>
  </si>
  <si>
    <t>Rabagel  N. Filofteia Cristina</t>
  </si>
  <si>
    <t>Col. Nat.Octavian Goga, Sibiu</t>
  </si>
  <si>
    <t>Roghina Gh. Razvan Cosmin</t>
  </si>
  <si>
    <t>Rotaru C. Octavian Alexandru</t>
  </si>
  <si>
    <t>Lic. Gh. Titeica,Drobeta Tr. Severin, Mehedinti</t>
  </si>
  <si>
    <t>Serban Gh. Ileana Daniela</t>
  </si>
  <si>
    <t>Col Nat. I C Bratianu, Pitesti, Arges</t>
  </si>
  <si>
    <t>Sitaru  Gh. Crina Daniela</t>
  </si>
  <si>
    <t>Col. Nat. Al. Lahovari,Rm. Vâlcea, Vâlcea</t>
  </si>
  <si>
    <t>Staicu V. Andreea</t>
  </si>
  <si>
    <t>Stan  R. Alina Costiana</t>
  </si>
  <si>
    <t>Col. Nat.Mircea cel Batrân, Constanta</t>
  </si>
  <si>
    <t>Stanciu  I. Alina Nicoleta</t>
  </si>
  <si>
    <t>Col. Nat. Mihai Eminescu, Buzau</t>
  </si>
  <si>
    <t>Strungaru  N. Roxana Giorgiana</t>
  </si>
  <si>
    <t>Gr. Sc. Dumitru Dumitrescu, Buftea, Ilfov</t>
  </si>
  <si>
    <t>Taut  V. Gheorghe</t>
  </si>
  <si>
    <t>Seminarul Teologic Baia Mare,Maramures</t>
  </si>
  <si>
    <t>Tiplea  A. Aurica</t>
  </si>
  <si>
    <t>Col. Ec. N Titulescu,Baia Mare, Maramures</t>
  </si>
  <si>
    <t>Toader M. Denisa Marinela</t>
  </si>
  <si>
    <t>Toma  M. Georgian</t>
  </si>
  <si>
    <t>Ungur  C. Sebastian Marius</t>
  </si>
  <si>
    <t>Uszkai  N. Radu Bogdan</t>
  </si>
  <si>
    <t>Col. Nat. Ioan Mesota, Brasov</t>
  </si>
  <si>
    <t>Vasilescu I.Teodora</t>
  </si>
  <si>
    <t>Col. Nat.Mihai Viteazul,Slobozia, Ialomita</t>
  </si>
  <si>
    <t>Velimirovici B. Felician</t>
  </si>
  <si>
    <t>Lic. Teoretic Mircea Eliade, Resita, Caras Severin</t>
  </si>
  <si>
    <t>Voica D. Amalia Magdalena</t>
  </si>
  <si>
    <t xml:space="preserve">      MINISTERUL EDUCAŢIEI ŞI  CERCETĂRII</t>
  </si>
  <si>
    <t>INSPECTORATUL ŞCOLAR JUDEŢEAN PRAHOVA</t>
  </si>
  <si>
    <t>COLEGIUL MILITAR LICEAL "DIMITRIE CANTEMIR" - BREAZA</t>
  </si>
  <si>
    <t xml:space="preserve">Numele si prenumele </t>
  </si>
  <si>
    <t>Clasa</t>
  </si>
  <si>
    <t>Jud</t>
  </si>
  <si>
    <t>Scoala de provenienta</t>
  </si>
  <si>
    <t>Subiect1</t>
  </si>
  <si>
    <t>Subiect2</t>
  </si>
  <si>
    <t>Media</t>
  </si>
  <si>
    <t>Nr.  crt.</t>
  </si>
  <si>
    <t>Rezultatele  obţinute la  Olimpiada de Istorie</t>
  </si>
  <si>
    <t>FAZA NAŢIONALĂ  - 16-20 aprilie 2006</t>
  </si>
  <si>
    <t>Presedintele comisiei</t>
  </si>
  <si>
    <t xml:space="preserve">                   Vlad Gheorghe NISTOR</t>
  </si>
  <si>
    <t>Prof. univ. dr.</t>
  </si>
  <si>
    <t>Alecsa  L. Andrei Lucian</t>
  </si>
  <si>
    <t>Aman  R. Alexandru</t>
  </si>
  <si>
    <t>Amarandei  R. Lucia Roxana</t>
  </si>
  <si>
    <t>Anghel I. Steluta</t>
  </si>
  <si>
    <t>Aron St.  Alexandra Daniela</t>
  </si>
  <si>
    <t>Baciu  T. Alexandru</t>
  </si>
  <si>
    <t>Balica  D. D. Andreea Daniela</t>
  </si>
  <si>
    <t>Beica M.  Monica Anca</t>
  </si>
  <si>
    <t>Bergauer V. Alexandru</t>
  </si>
  <si>
    <t>Boboc M. Adelina Maria</t>
  </si>
  <si>
    <t>Bocica I. Ioana Alexandrina</t>
  </si>
  <si>
    <t>Bucioaca I. Roxana Elena</t>
  </si>
  <si>
    <t>Calin A. Catalina Elena</t>
  </si>
  <si>
    <t>Calin  N. Simona Mihaela</t>
  </si>
  <si>
    <t>Carp  S. Alina</t>
  </si>
  <si>
    <t>Chiorean G.  Amelia Cecilia</t>
  </si>
  <si>
    <t>Ciocoiu  Gh. Ioana Cristina</t>
  </si>
  <si>
    <t>Costas  T. Veronica</t>
  </si>
  <si>
    <t>Costea  I. Corina</t>
  </si>
  <si>
    <t>Cristea G. Larisa</t>
  </si>
  <si>
    <t>Cristescu A. Victor</t>
  </si>
  <si>
    <t>Dragun  A. Beniamin Cornel</t>
  </si>
  <si>
    <t>Dragut  Sorocianu V Teona Sinziana</t>
  </si>
  <si>
    <t>Epure Gh.  Ruxandra</t>
  </si>
  <si>
    <t>Floricel  I. Adrian Ion</t>
  </si>
  <si>
    <t>Ghigiu  N. Alexandru Mihai</t>
  </si>
  <si>
    <t>Glaser F. Maria Iuliana</t>
  </si>
  <si>
    <t>Guset G. Victor Grigore</t>
  </si>
  <si>
    <t>Iancu  P. Cristina Maria</t>
  </si>
  <si>
    <t>Ivascu N. Alin Nicolae</t>
  </si>
  <si>
    <t>Lefter E. Cristina Corina</t>
  </si>
  <si>
    <t>Loncea  C. Ionela</t>
  </si>
  <si>
    <t>Mihai D. Adina Mihaela</t>
  </si>
  <si>
    <t>Milea L. Alexandra Claudia</t>
  </si>
  <si>
    <t>Milos G. Sergiu</t>
  </si>
  <si>
    <t>Miron V. Daniela</t>
  </si>
  <si>
    <t>Mitrache I. Luiza Georgiana</t>
  </si>
  <si>
    <t>Nicolescu G. Cosmin Sebastian</t>
  </si>
  <si>
    <t>Ortopan I. Olivian Ioan</t>
  </si>
  <si>
    <t>Patrasc  P. Ioan Paul</t>
  </si>
  <si>
    <t>Pavaloiu T. Oana</t>
  </si>
  <si>
    <t>Petcu T. Tudor</t>
  </si>
  <si>
    <t>Pomarac N. Elena</t>
  </si>
  <si>
    <t>Pop  I. Oana</t>
  </si>
  <si>
    <t>Popa M. Maria</t>
  </si>
  <si>
    <t>Popelca Gh.  Ana Maria</t>
  </si>
  <si>
    <t>Potârniche C.  Laura Cornelia</t>
  </si>
  <si>
    <t>Purza T. Simion Adrian</t>
  </si>
  <si>
    <t>Puscas  G. Gabriel Sebastian</t>
  </si>
  <si>
    <t>Sandu  P.  Georgiana</t>
  </si>
  <si>
    <t>Saska F. Tiberiu</t>
  </si>
  <si>
    <t>Scurt G. Laurentiu Mircea</t>
  </si>
  <si>
    <t>Sebes  G. Razvan Mihail</t>
  </si>
  <si>
    <t>Stanciu I. Andreea-Ioana</t>
  </si>
  <si>
    <t>Stancu  I. Valentin</t>
  </si>
  <si>
    <t>Stanculescu C. Ion</t>
  </si>
  <si>
    <t>Stefan S. Carmen Madalina</t>
  </si>
  <si>
    <t>Sut  S. Veronica</t>
  </si>
  <si>
    <t>Sarbu  A. George</t>
  </si>
  <si>
    <t>Talpes  M.P. David</t>
  </si>
  <si>
    <t>Teculescu  C. Teodora</t>
  </si>
  <si>
    <t>Trandafir  V. Vasilica</t>
  </si>
  <si>
    <t>Tudose  C. Monica-Andreea</t>
  </si>
  <si>
    <t>Tuluca  I. Madalina-Doriana</t>
  </si>
  <si>
    <t>Viezure  C. Adela Teodora</t>
  </si>
  <si>
    <t>Voinea V. Alina Valentina</t>
  </si>
  <si>
    <t>MINISTERUL EDUCAŢIEI ŞI CERCETĂRII</t>
  </si>
  <si>
    <t>DIRECŢIA GENERALĂ PENTRU ÎNVĂŢĂMÂNT  PREUNIVERSITAR</t>
  </si>
  <si>
    <t>JUDEŢ ORGANIZATOR: PRAHOVA</t>
  </si>
  <si>
    <t>OLIMPIADA  NAŢIONALĂ  DE ISTORIE</t>
  </si>
  <si>
    <t xml:space="preserve">UNITATEA ŞCOLARĂ ORGANIZATORICĂ: COLEGIUL MILITAR LICEAL "DIMITRIE CANTEMIR " -BREAZA </t>
  </si>
  <si>
    <t xml:space="preserve">REZULTATELE FINALE </t>
  </si>
  <si>
    <t>LA FAZA NAŢIONALĂ DESFĂŞURATĂ ÎN PERIOADA 16-20 APRILIE 2006</t>
  </si>
  <si>
    <t xml:space="preserve">Punctaj final </t>
  </si>
  <si>
    <t xml:space="preserve">Premiul </t>
  </si>
  <si>
    <t xml:space="preserve">Rezultat final </t>
  </si>
  <si>
    <t>OLIMPIADA  NAŢIONALĂ  DE ISTORIE - BREAZA 2006</t>
  </si>
  <si>
    <t>I</t>
  </si>
  <si>
    <t>II</t>
  </si>
  <si>
    <t>III</t>
  </si>
  <si>
    <t>Menţiune</t>
  </si>
  <si>
    <t xml:space="preserve">Menţiune </t>
  </si>
  <si>
    <t>Delegat M.Ed. C.</t>
  </si>
  <si>
    <t xml:space="preserve">Inspector Şcolar General </t>
  </si>
  <si>
    <t>Prof.</t>
  </si>
  <si>
    <t xml:space="preserve">Prof. </t>
  </si>
  <si>
    <t>Gheorghe MATEI</t>
  </si>
  <si>
    <t xml:space="preserve">        Gheorghe MATEI </t>
  </si>
  <si>
    <t xml:space="preserve">      Doru DUMITRESCU 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</si>
</sst>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\-"/>
  </numFmts>
  <fonts count="1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4"/>
      <name val="Arial"/>
      <family val="0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9" fontId="0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1" xfId="0" applyFont="1" applyBorder="1" applyAlignment="1">
      <alignment horizontal="center" wrapText="1"/>
    </xf>
    <xf numFmtId="0" fontId="9" fillId="0" borderId="1" xfId="0" applyFont="1" applyBorder="1" applyAlignment="1">
      <alignment/>
    </xf>
    <xf numFmtId="0" fontId="6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9" fillId="0" borderId="2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3" xfId="0" applyFont="1" applyBorder="1" applyAlignment="1">
      <alignment/>
    </xf>
    <xf numFmtId="0" fontId="9" fillId="0" borderId="4" xfId="0" applyFont="1" applyBorder="1" applyAlignment="1">
      <alignment/>
    </xf>
    <xf numFmtId="0" fontId="9" fillId="0" borderId="5" xfId="0" applyFont="1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0" fontId="8" fillId="0" borderId="0" xfId="0" applyFont="1" applyAlignment="1">
      <alignment horizontal="left"/>
    </xf>
    <xf numFmtId="0" fontId="9" fillId="0" borderId="6" xfId="0" applyFont="1" applyBorder="1" applyAlignment="1">
      <alignment/>
    </xf>
    <xf numFmtId="0" fontId="6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/>
    </xf>
    <xf numFmtId="0" fontId="8" fillId="0" borderId="1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wrapText="1"/>
    </xf>
    <xf numFmtId="0" fontId="8" fillId="0" borderId="1" xfId="0" applyFont="1" applyFill="1" applyBorder="1" applyAlignment="1">
      <alignment horizontal="center" wrapText="1"/>
    </xf>
    <xf numFmtId="0" fontId="9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left" vertical="center"/>
    </xf>
    <xf numFmtId="2" fontId="9" fillId="0" borderId="7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2" fontId="9" fillId="0" borderId="1" xfId="0" applyNumberFormat="1" applyFont="1" applyBorder="1" applyAlignment="1">
      <alignment horizontal="center" vertical="center" wrapText="1"/>
    </xf>
    <xf numFmtId="2" fontId="9" fillId="0" borderId="5" xfId="0" applyNumberFormat="1" applyFont="1" applyBorder="1" applyAlignment="1">
      <alignment horizontal="center" vertical="center" wrapText="1"/>
    </xf>
    <xf numFmtId="2" fontId="9" fillId="0" borderId="4" xfId="0" applyNumberFormat="1" applyFont="1" applyBorder="1" applyAlignment="1">
      <alignment horizontal="center" vertical="center" wrapText="1"/>
    </xf>
    <xf numFmtId="0" fontId="9" fillId="0" borderId="1" xfId="0" applyNumberFormat="1" applyFont="1" applyBorder="1" applyAlignment="1">
      <alignment wrapText="1"/>
    </xf>
    <xf numFmtId="0" fontId="9" fillId="0" borderId="4" xfId="0" applyNumberFormat="1" applyFont="1" applyBorder="1" applyAlignment="1">
      <alignment wrapText="1"/>
    </xf>
    <xf numFmtId="0" fontId="9" fillId="0" borderId="5" xfId="0" applyNumberFormat="1" applyFont="1" applyBorder="1" applyAlignment="1">
      <alignment wrapText="1"/>
    </xf>
    <xf numFmtId="2" fontId="9" fillId="0" borderId="7" xfId="0" applyNumberFormat="1" applyFont="1" applyBorder="1" applyAlignment="1">
      <alignment horizontal="center"/>
    </xf>
    <xf numFmtId="2" fontId="9" fillId="0" borderId="8" xfId="0" applyNumberFormat="1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1" xfId="0" applyFont="1" applyBorder="1" applyAlignment="1">
      <alignment wrapText="1"/>
    </xf>
    <xf numFmtId="0" fontId="9" fillId="0" borderId="4" xfId="0" applyFont="1" applyBorder="1" applyAlignment="1">
      <alignment wrapText="1"/>
    </xf>
    <xf numFmtId="0" fontId="9" fillId="0" borderId="0" xfId="0" applyFont="1" applyAlignment="1">
      <alignment/>
    </xf>
    <xf numFmtId="0" fontId="9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/>
    </xf>
    <xf numFmtId="0" fontId="9" fillId="0" borderId="0" xfId="0" applyFont="1" applyAlignment="1">
      <alignment horizontal="left"/>
    </xf>
    <xf numFmtId="0" fontId="0" fillId="0" borderId="0" xfId="0" applyAlignment="1">
      <alignment horizontal="right"/>
    </xf>
    <xf numFmtId="2" fontId="9" fillId="0" borderId="1" xfId="0" applyNumberFormat="1" applyFont="1" applyBorder="1" applyAlignment="1">
      <alignment horizontal="center"/>
    </xf>
    <xf numFmtId="2" fontId="9" fillId="0" borderId="4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92"/>
  <sheetViews>
    <sheetView tabSelected="1" workbookViewId="0" topLeftCell="A1">
      <selection activeCell="A1" sqref="A1"/>
    </sheetView>
  </sheetViews>
  <sheetFormatPr defaultColWidth="9.140625" defaultRowHeight="12.75"/>
  <cols>
    <col min="1" max="1" width="7.7109375" style="0" customWidth="1"/>
    <col min="2" max="2" width="37.00390625" style="0" customWidth="1"/>
    <col min="3" max="3" width="10.8515625" style="0" customWidth="1"/>
    <col min="4" max="4" width="7.421875" style="0" customWidth="1"/>
    <col min="5" max="5" width="64.140625" style="0" customWidth="1"/>
    <col min="6" max="7" width="15.421875" style="0" customWidth="1"/>
    <col min="8" max="8" width="11.421875" style="0" customWidth="1"/>
    <col min="11" max="11" width="43.7109375" style="0" customWidth="1"/>
  </cols>
  <sheetData>
    <row r="1" spans="1:8" ht="15.75">
      <c r="A1" s="2"/>
      <c r="B1" s="8" t="s">
        <v>550</v>
      </c>
      <c r="C1" s="3"/>
      <c r="D1" s="3"/>
      <c r="E1" s="3"/>
      <c r="F1" s="2"/>
      <c r="G1" s="2"/>
      <c r="H1" s="2"/>
    </row>
    <row r="2" spans="1:8" ht="15.75">
      <c r="A2" s="2"/>
      <c r="B2" s="3" t="s">
        <v>551</v>
      </c>
      <c r="C2" s="3"/>
      <c r="D2" s="3"/>
      <c r="E2" s="3"/>
      <c r="F2" s="2"/>
      <c r="G2" s="2"/>
      <c r="H2" s="2"/>
    </row>
    <row r="3" spans="1:8" ht="15.75">
      <c r="A3" s="2"/>
      <c r="B3" s="3" t="s">
        <v>552</v>
      </c>
      <c r="C3" s="3"/>
      <c r="D3" s="3"/>
      <c r="E3" s="3"/>
      <c r="F3" s="2"/>
      <c r="G3" s="2"/>
      <c r="H3" s="2"/>
    </row>
    <row r="4" spans="1:8" ht="15.75">
      <c r="A4" s="2"/>
      <c r="B4" s="2"/>
      <c r="C4" s="2"/>
      <c r="D4" s="2"/>
      <c r="E4" s="2"/>
      <c r="F4" s="2"/>
      <c r="G4" s="2"/>
      <c r="H4" s="2"/>
    </row>
    <row r="5" spans="1:8" ht="20.25">
      <c r="A5" s="2"/>
      <c r="B5" s="2"/>
      <c r="C5" s="2"/>
      <c r="D5" s="2"/>
      <c r="E5" s="4" t="s">
        <v>561</v>
      </c>
      <c r="F5" s="2"/>
      <c r="G5" s="2"/>
      <c r="H5" s="2"/>
    </row>
    <row r="6" spans="1:8" ht="18.75">
      <c r="A6" s="2"/>
      <c r="B6" s="2"/>
      <c r="C6" s="2"/>
      <c r="D6" s="2"/>
      <c r="E6" s="9" t="s">
        <v>562</v>
      </c>
      <c r="F6" s="2"/>
      <c r="G6" s="2"/>
      <c r="H6" s="2"/>
    </row>
    <row r="7" spans="1:8" ht="20.25">
      <c r="A7" s="2"/>
      <c r="B7" s="2"/>
      <c r="C7" s="2"/>
      <c r="D7" s="2"/>
      <c r="E7" s="5"/>
      <c r="F7" s="2"/>
      <c r="G7" s="2"/>
      <c r="H7" s="2"/>
    </row>
    <row r="8" spans="1:9" ht="37.5">
      <c r="A8" s="6" t="s">
        <v>560</v>
      </c>
      <c r="B8" s="6" t="s">
        <v>553</v>
      </c>
      <c r="C8" s="6" t="s">
        <v>554</v>
      </c>
      <c r="D8" s="6" t="s">
        <v>555</v>
      </c>
      <c r="E8" s="6" t="s">
        <v>556</v>
      </c>
      <c r="F8" s="6" t="s">
        <v>557</v>
      </c>
      <c r="G8" s="6" t="s">
        <v>558</v>
      </c>
      <c r="H8" s="6" t="s">
        <v>559</v>
      </c>
      <c r="I8" s="1"/>
    </row>
    <row r="9" spans="1:9" ht="18.75">
      <c r="A9" s="7">
        <v>1</v>
      </c>
      <c r="B9" s="7" t="s">
        <v>272</v>
      </c>
      <c r="C9" s="7" t="s">
        <v>133</v>
      </c>
      <c r="D9" s="7" t="s">
        <v>36</v>
      </c>
      <c r="E9" s="7" t="s">
        <v>273</v>
      </c>
      <c r="F9" s="7">
        <v>40</v>
      </c>
      <c r="G9" s="7">
        <v>59</v>
      </c>
      <c r="H9" s="7">
        <f aca="true" t="shared" si="0" ref="H9:H45">SUM(F9:G9)</f>
        <v>99</v>
      </c>
    </row>
    <row r="10" spans="1:9" ht="18.75">
      <c r="A10" s="7">
        <f>A9+1</f>
        <v>2</v>
      </c>
      <c r="B10" s="7" t="s">
        <v>205</v>
      </c>
      <c r="C10" s="7" t="s">
        <v>133</v>
      </c>
      <c r="D10" s="7" t="s">
        <v>94</v>
      </c>
      <c r="E10" s="7" t="s">
        <v>206</v>
      </c>
      <c r="F10" s="7">
        <v>40</v>
      </c>
      <c r="G10" s="7">
        <v>56.5</v>
      </c>
      <c r="H10" s="7">
        <f t="shared" si="0"/>
        <v>96.5</v>
      </c>
    </row>
    <row r="11" spans="1:9" ht="18.75">
      <c r="A11" s="7">
        <f aca="true" t="shared" si="1" ref="A11:A86">A10+1</f>
        <v>3</v>
      </c>
      <c r="B11" s="7" t="s">
        <v>251</v>
      </c>
      <c r="C11" s="7" t="s">
        <v>133</v>
      </c>
      <c r="D11" s="7" t="s">
        <v>36</v>
      </c>
      <c r="E11" s="7" t="s">
        <v>252</v>
      </c>
      <c r="F11" s="7">
        <v>40</v>
      </c>
      <c r="G11" s="7">
        <v>56</v>
      </c>
      <c r="H11" s="7">
        <f t="shared" si="0"/>
        <v>96</v>
      </c>
    </row>
    <row r="12" spans="1:9" ht="18.75">
      <c r="A12" s="7">
        <f t="shared" si="1"/>
        <v>4</v>
      </c>
      <c r="B12" s="7" t="s">
        <v>144</v>
      </c>
      <c r="C12" s="7" t="s">
        <v>133</v>
      </c>
      <c r="D12" s="7" t="s">
        <v>61</v>
      </c>
      <c r="E12" s="7" t="s">
        <v>145</v>
      </c>
      <c r="F12" s="7">
        <v>40</v>
      </c>
      <c r="G12" s="7">
        <v>53.5</v>
      </c>
      <c r="H12" s="7">
        <f t="shared" si="0"/>
        <v>93.5</v>
      </c>
    </row>
    <row r="13" spans="1:9" ht="18.75">
      <c r="A13" s="7">
        <f t="shared" si="1"/>
        <v>5</v>
      </c>
      <c r="B13" s="7" t="s">
        <v>287</v>
      </c>
      <c r="C13" s="7" t="s">
        <v>133</v>
      </c>
      <c r="D13" s="7" t="s">
        <v>112</v>
      </c>
      <c r="E13" s="7" t="s">
        <v>288</v>
      </c>
      <c r="F13" s="7">
        <v>38</v>
      </c>
      <c r="G13" s="7">
        <v>55</v>
      </c>
      <c r="H13" s="7">
        <f t="shared" si="0"/>
        <v>93</v>
      </c>
    </row>
    <row r="14" spans="1:9" ht="18.75">
      <c r="A14" s="7">
        <f t="shared" si="1"/>
        <v>6</v>
      </c>
      <c r="B14" s="7" t="s">
        <v>239</v>
      </c>
      <c r="C14" s="7" t="s">
        <v>133</v>
      </c>
      <c r="D14" s="7" t="s">
        <v>45</v>
      </c>
      <c r="E14" s="7" t="s">
        <v>240</v>
      </c>
      <c r="F14" s="7">
        <v>40</v>
      </c>
      <c r="G14" s="7">
        <v>52.5</v>
      </c>
      <c r="H14" s="7">
        <f t="shared" si="0"/>
        <v>92.5</v>
      </c>
    </row>
    <row r="15" spans="1:9" ht="18.75">
      <c r="A15" s="7">
        <f t="shared" si="1"/>
        <v>7</v>
      </c>
      <c r="B15" s="7" t="s">
        <v>265</v>
      </c>
      <c r="C15" s="7" t="s">
        <v>133</v>
      </c>
      <c r="D15" s="7" t="s">
        <v>15</v>
      </c>
      <c r="E15" s="7" t="s">
        <v>266</v>
      </c>
      <c r="F15" s="7">
        <v>40</v>
      </c>
      <c r="G15" s="7">
        <v>52.5</v>
      </c>
      <c r="H15" s="7">
        <f t="shared" si="0"/>
        <v>92.5</v>
      </c>
    </row>
    <row r="16" spans="1:9" ht="18.75">
      <c r="A16" s="7">
        <f t="shared" si="1"/>
        <v>8</v>
      </c>
      <c r="B16" s="7" t="s">
        <v>268</v>
      </c>
      <c r="C16" s="7" t="s">
        <v>133</v>
      </c>
      <c r="D16" s="7" t="s">
        <v>100</v>
      </c>
      <c r="E16" s="7" t="s">
        <v>269</v>
      </c>
      <c r="F16" s="7">
        <v>40</v>
      </c>
      <c r="G16" s="7">
        <v>52.5</v>
      </c>
      <c r="H16" s="7">
        <f t="shared" si="0"/>
        <v>92.5</v>
      </c>
    </row>
    <row r="17" spans="1:9" ht="18.75">
      <c r="A17" s="7">
        <f t="shared" si="1"/>
        <v>9</v>
      </c>
      <c r="B17" s="7" t="s">
        <v>139</v>
      </c>
      <c r="C17" s="7" t="s">
        <v>133</v>
      </c>
      <c r="D17" s="7" t="s">
        <v>112</v>
      </c>
      <c r="E17" s="7" t="s">
        <v>140</v>
      </c>
      <c r="F17" s="7">
        <v>35.5</v>
      </c>
      <c r="G17" s="7">
        <v>56.5</v>
      </c>
      <c r="H17" s="7">
        <f t="shared" si="0"/>
        <v>92</v>
      </c>
    </row>
    <row r="18" spans="1:9" ht="18.75">
      <c r="A18" s="7">
        <f t="shared" si="1"/>
        <v>10</v>
      </c>
      <c r="B18" s="7" t="s">
        <v>198</v>
      </c>
      <c r="C18" s="7" t="s">
        <v>133</v>
      </c>
      <c r="D18" s="7" t="s">
        <v>84</v>
      </c>
      <c r="E18" s="7" t="s">
        <v>199</v>
      </c>
      <c r="F18" s="7">
        <v>40</v>
      </c>
      <c r="G18" s="7">
        <v>51.5</v>
      </c>
      <c r="H18" s="7">
        <f t="shared" si="0"/>
        <v>91.5</v>
      </c>
    </row>
    <row r="19" spans="1:9" ht="18.75">
      <c r="A19" s="7">
        <f t="shared" si="1"/>
        <v>11</v>
      </c>
      <c r="B19" s="7" t="s">
        <v>270</v>
      </c>
      <c r="C19" s="7" t="s">
        <v>133</v>
      </c>
      <c r="D19" s="7" t="s">
        <v>36</v>
      </c>
      <c r="E19" s="7" t="s">
        <v>271</v>
      </c>
      <c r="F19" s="7">
        <v>40</v>
      </c>
      <c r="G19" s="7">
        <v>51</v>
      </c>
      <c r="H19" s="7">
        <f t="shared" si="0"/>
        <v>91</v>
      </c>
    </row>
    <row r="20" spans="1:9" ht="18.75">
      <c r="A20" s="7">
        <f t="shared" si="1"/>
        <v>12</v>
      </c>
      <c r="B20" s="7" t="s">
        <v>186</v>
      </c>
      <c r="C20" s="7" t="s">
        <v>133</v>
      </c>
      <c r="D20" s="7" t="s">
        <v>67</v>
      </c>
      <c r="E20" s="7" t="s">
        <v>187</v>
      </c>
      <c r="F20" s="7">
        <v>40</v>
      </c>
      <c r="G20" s="7">
        <v>50.5</v>
      </c>
      <c r="H20" s="7">
        <f t="shared" si="0"/>
        <v>90.5</v>
      </c>
    </row>
    <row r="21" spans="1:9" ht="18.75">
      <c r="A21" s="7">
        <f t="shared" si="1"/>
        <v>13</v>
      </c>
      <c r="B21" s="7" t="s">
        <v>194</v>
      </c>
      <c r="C21" s="7" t="s">
        <v>133</v>
      </c>
      <c r="D21" s="7" t="s">
        <v>112</v>
      </c>
      <c r="E21" s="7" t="s">
        <v>195</v>
      </c>
      <c r="F21" s="7">
        <v>40</v>
      </c>
      <c r="G21" s="7">
        <v>50.5</v>
      </c>
      <c r="H21" s="7">
        <f t="shared" si="0"/>
        <v>90.5</v>
      </c>
    </row>
    <row r="22" spans="1:9" ht="18.75">
      <c r="A22" s="7">
        <f t="shared" si="1"/>
        <v>14</v>
      </c>
      <c r="B22" s="7" t="s">
        <v>230</v>
      </c>
      <c r="C22" s="7" t="s">
        <v>133</v>
      </c>
      <c r="D22" s="7" t="s">
        <v>45</v>
      </c>
      <c r="E22" s="7" t="s">
        <v>231</v>
      </c>
      <c r="F22" s="7">
        <v>40</v>
      </c>
      <c r="G22" s="7">
        <v>50.5</v>
      </c>
      <c r="H22" s="7">
        <f t="shared" si="0"/>
        <v>90.5</v>
      </c>
    </row>
    <row r="23" spans="1:9" ht="18.75">
      <c r="A23" s="7">
        <f t="shared" si="1"/>
        <v>15</v>
      </c>
      <c r="B23" s="7" t="s">
        <v>238</v>
      </c>
      <c r="C23" s="7" t="s">
        <v>133</v>
      </c>
      <c r="D23" s="7" t="s">
        <v>76</v>
      </c>
      <c r="E23" s="7" t="s">
        <v>77</v>
      </c>
      <c r="F23" s="7">
        <v>33.5</v>
      </c>
      <c r="G23" s="7">
        <v>57</v>
      </c>
      <c r="H23" s="7">
        <f t="shared" si="0"/>
        <v>90.5</v>
      </c>
    </row>
    <row r="24" spans="1:9" ht="18.75">
      <c r="A24" s="7">
        <f t="shared" si="1"/>
        <v>16</v>
      </c>
      <c r="B24" s="7" t="s">
        <v>203</v>
      </c>
      <c r="C24" s="7" t="s">
        <v>133</v>
      </c>
      <c r="D24" s="7" t="s">
        <v>9</v>
      </c>
      <c r="E24" s="7" t="s">
        <v>204</v>
      </c>
      <c r="F24" s="7">
        <v>37</v>
      </c>
      <c r="G24" s="7">
        <v>52.5</v>
      </c>
      <c r="H24" s="7">
        <f t="shared" si="0"/>
        <v>89.5</v>
      </c>
    </row>
    <row r="25" spans="1:9" ht="18.75">
      <c r="A25" s="7">
        <f t="shared" si="1"/>
        <v>17</v>
      </c>
      <c r="B25" s="7" t="s">
        <v>166</v>
      </c>
      <c r="C25" s="7" t="s">
        <v>133</v>
      </c>
      <c r="D25" s="7" t="s">
        <v>87</v>
      </c>
      <c r="E25" s="7" t="s">
        <v>167</v>
      </c>
      <c r="F25" s="7">
        <v>40</v>
      </c>
      <c r="G25" s="7">
        <v>48.5</v>
      </c>
      <c r="H25" s="7">
        <f t="shared" si="0"/>
        <v>88.5</v>
      </c>
    </row>
    <row r="26" spans="1:9" ht="18.75">
      <c r="A26" s="7">
        <f t="shared" si="1"/>
        <v>18</v>
      </c>
      <c r="B26" s="7" t="s">
        <v>247</v>
      </c>
      <c r="C26" s="7" t="s">
        <v>133</v>
      </c>
      <c r="D26" s="7" t="s">
        <v>100</v>
      </c>
      <c r="E26" s="7" t="s">
        <v>248</v>
      </c>
      <c r="F26" s="7">
        <v>37.5</v>
      </c>
      <c r="G26" s="7">
        <v>51</v>
      </c>
      <c r="H26" s="7">
        <f t="shared" si="0"/>
        <v>88.5</v>
      </c>
    </row>
    <row r="27" spans="1:9" ht="18.75">
      <c r="A27" s="7">
        <f t="shared" si="1"/>
        <v>19</v>
      </c>
      <c r="B27" s="7" t="s">
        <v>286</v>
      </c>
      <c r="C27" s="7" t="s">
        <v>133</v>
      </c>
      <c r="D27" s="7" t="s">
        <v>42</v>
      </c>
      <c r="E27" s="7" t="s">
        <v>183</v>
      </c>
      <c r="F27" s="7">
        <v>34</v>
      </c>
      <c r="G27" s="7">
        <v>54.5</v>
      </c>
      <c r="H27" s="7">
        <f t="shared" si="0"/>
        <v>88.5</v>
      </c>
    </row>
    <row r="28" spans="1:9" ht="18.75">
      <c r="A28" s="7">
        <f t="shared" si="1"/>
        <v>20</v>
      </c>
      <c r="B28" s="7" t="s">
        <v>253</v>
      </c>
      <c r="C28" s="7" t="s">
        <v>133</v>
      </c>
      <c r="D28" s="7" t="s">
        <v>79</v>
      </c>
      <c r="E28" s="7" t="s">
        <v>223</v>
      </c>
      <c r="F28" s="7">
        <v>38</v>
      </c>
      <c r="G28" s="7">
        <v>49.5</v>
      </c>
      <c r="H28" s="7">
        <f t="shared" si="0"/>
        <v>87.5</v>
      </c>
    </row>
    <row r="29" spans="1:9" ht="18.75">
      <c r="A29" s="7">
        <f t="shared" si="1"/>
        <v>21</v>
      </c>
      <c r="B29" s="7" t="s">
        <v>282</v>
      </c>
      <c r="C29" s="7" t="s">
        <v>133</v>
      </c>
      <c r="D29" s="7" t="s">
        <v>87</v>
      </c>
      <c r="E29" s="7" t="s">
        <v>283</v>
      </c>
      <c r="F29" s="7">
        <v>35</v>
      </c>
      <c r="G29" s="7">
        <v>52</v>
      </c>
      <c r="H29" s="7">
        <f t="shared" si="0"/>
        <v>87</v>
      </c>
    </row>
    <row r="30" spans="1:9" ht="18.75">
      <c r="A30" s="7">
        <f t="shared" si="1"/>
        <v>22</v>
      </c>
      <c r="B30" s="7" t="s">
        <v>284</v>
      </c>
      <c r="C30" s="7" t="s">
        <v>133</v>
      </c>
      <c r="D30" s="7" t="s">
        <v>6</v>
      </c>
      <c r="E30" s="7" t="s">
        <v>285</v>
      </c>
      <c r="F30" s="7">
        <v>40</v>
      </c>
      <c r="G30" s="7">
        <v>47</v>
      </c>
      <c r="H30" s="7">
        <f t="shared" si="0"/>
        <v>87</v>
      </c>
    </row>
    <row r="31" spans="1:9" ht="18.75">
      <c r="A31" s="7">
        <f t="shared" si="1"/>
        <v>23</v>
      </c>
      <c r="B31" s="7" t="s">
        <v>222</v>
      </c>
      <c r="C31" s="7" t="s">
        <v>133</v>
      </c>
      <c r="D31" s="7" t="s">
        <v>79</v>
      </c>
      <c r="E31" s="7" t="s">
        <v>223</v>
      </c>
      <c r="F31" s="7">
        <v>34</v>
      </c>
      <c r="G31" s="7">
        <v>52</v>
      </c>
      <c r="H31" s="7">
        <f t="shared" si="0"/>
        <v>86</v>
      </c>
    </row>
    <row r="32" spans="1:9" ht="18.75">
      <c r="A32" s="7">
        <f t="shared" si="1"/>
        <v>24</v>
      </c>
      <c r="B32" s="7" t="s">
        <v>278</v>
      </c>
      <c r="C32" s="7" t="s">
        <v>133</v>
      </c>
      <c r="D32" s="7" t="s">
        <v>9</v>
      </c>
      <c r="E32" s="7" t="s">
        <v>279</v>
      </c>
      <c r="F32" s="7">
        <v>30</v>
      </c>
      <c r="G32" s="7">
        <v>55.5</v>
      </c>
      <c r="H32" s="7">
        <f t="shared" si="0"/>
        <v>85.5</v>
      </c>
    </row>
    <row r="33" spans="1:9" ht="18.75">
      <c r="A33" s="7">
        <f t="shared" si="1"/>
        <v>25</v>
      </c>
      <c r="B33" s="7" t="s">
        <v>170</v>
      </c>
      <c r="C33" s="7" t="s">
        <v>133</v>
      </c>
      <c r="D33" s="7" t="s">
        <v>112</v>
      </c>
      <c r="E33" s="7" t="s">
        <v>171</v>
      </c>
      <c r="F33" s="7">
        <v>40</v>
      </c>
      <c r="G33" s="7">
        <v>45</v>
      </c>
      <c r="H33" s="7">
        <f t="shared" si="0"/>
        <v>85</v>
      </c>
    </row>
    <row r="34" spans="1:9" ht="18.75">
      <c r="A34" s="7">
        <f t="shared" si="1"/>
        <v>26</v>
      </c>
      <c r="B34" s="7" t="s">
        <v>154</v>
      </c>
      <c r="C34" s="7" t="s">
        <v>133</v>
      </c>
      <c r="D34" s="7" t="s">
        <v>130</v>
      </c>
      <c r="E34" s="7" t="s">
        <v>155</v>
      </c>
      <c r="F34" s="7">
        <v>36</v>
      </c>
      <c r="G34" s="7">
        <v>48.5</v>
      </c>
      <c r="H34" s="7">
        <f t="shared" si="0"/>
        <v>84.5</v>
      </c>
    </row>
    <row r="35" spans="1:9" ht="18.75">
      <c r="A35" s="7">
        <f t="shared" si="1"/>
        <v>27</v>
      </c>
      <c r="B35" s="7" t="s">
        <v>209</v>
      </c>
      <c r="C35" s="7" t="s">
        <v>133</v>
      </c>
      <c r="D35" s="7" t="s">
        <v>97</v>
      </c>
      <c r="E35" s="7" t="s">
        <v>210</v>
      </c>
      <c r="F35" s="7">
        <v>40</v>
      </c>
      <c r="G35" s="7">
        <v>44.5</v>
      </c>
      <c r="H35" s="7">
        <f t="shared" si="0"/>
        <v>84.5</v>
      </c>
    </row>
    <row r="36" spans="1:9" ht="18.75">
      <c r="A36" s="7">
        <f t="shared" si="1"/>
        <v>28</v>
      </c>
      <c r="B36" s="7" t="s">
        <v>218</v>
      </c>
      <c r="C36" s="7" t="s">
        <v>133</v>
      </c>
      <c r="D36" s="7" t="s">
        <v>33</v>
      </c>
      <c r="E36" s="7" t="s">
        <v>219</v>
      </c>
      <c r="F36" s="7">
        <v>38</v>
      </c>
      <c r="G36" s="7">
        <v>46.5</v>
      </c>
      <c r="H36" s="7">
        <f t="shared" si="0"/>
        <v>84.5</v>
      </c>
    </row>
    <row r="37" spans="1:8" ht="18.75">
      <c r="A37" s="10"/>
      <c r="B37" s="10"/>
      <c r="C37" s="10"/>
      <c r="D37" s="10"/>
      <c r="E37" s="10"/>
      <c r="F37" s="10"/>
      <c r="G37" s="10"/>
      <c r="H37" s="10"/>
    </row>
    <row r="38" spans="1:8" ht="18.75">
      <c r="A38" s="11"/>
      <c r="B38" s="11"/>
      <c r="C38" s="11"/>
      <c r="D38" s="11"/>
      <c r="E38" s="11" t="s">
        <v>563</v>
      </c>
      <c r="F38" s="11"/>
      <c r="G38" s="11"/>
      <c r="H38" s="11"/>
    </row>
    <row r="39" spans="1:8" ht="18.75">
      <c r="A39" s="11"/>
      <c r="B39" s="11"/>
      <c r="C39" s="11"/>
      <c r="D39" s="11"/>
      <c r="E39" s="11" t="s">
        <v>565</v>
      </c>
      <c r="F39" s="11"/>
      <c r="G39" s="11"/>
      <c r="H39" s="11"/>
    </row>
    <row r="40" spans="1:8" ht="18.75">
      <c r="A40" s="11"/>
      <c r="B40" s="11"/>
      <c r="C40" s="11"/>
      <c r="D40" s="11"/>
      <c r="E40" s="11" t="s">
        <v>564</v>
      </c>
      <c r="F40" s="11"/>
      <c r="G40" s="11"/>
      <c r="H40" s="11"/>
    </row>
    <row r="41" spans="1:8" ht="18.75">
      <c r="A41" s="12"/>
      <c r="B41" s="12"/>
      <c r="C41" s="12"/>
      <c r="D41" s="12"/>
      <c r="E41" s="12"/>
      <c r="F41" s="12"/>
      <c r="G41" s="12"/>
      <c r="H41" s="12"/>
    </row>
    <row r="42" spans="1:9" ht="18.75">
      <c r="A42" s="7">
        <f>A36+1</f>
        <v>29</v>
      </c>
      <c r="B42" s="7" t="s">
        <v>162</v>
      </c>
      <c r="C42" s="7" t="s">
        <v>133</v>
      </c>
      <c r="D42" s="7" t="s">
        <v>30</v>
      </c>
      <c r="E42" s="7" t="s">
        <v>163</v>
      </c>
      <c r="F42" s="7">
        <v>36.5</v>
      </c>
      <c r="G42" s="7">
        <v>47.5</v>
      </c>
      <c r="H42" s="7">
        <f t="shared" si="0"/>
        <v>84</v>
      </c>
    </row>
    <row r="43" spans="1:9" ht="18.75">
      <c r="A43" s="7">
        <f t="shared" si="1"/>
        <v>30</v>
      </c>
      <c r="B43" s="7" t="s">
        <v>232</v>
      </c>
      <c r="C43" s="7" t="s">
        <v>133</v>
      </c>
      <c r="D43" s="7" t="s">
        <v>36</v>
      </c>
      <c r="E43" s="7" t="s">
        <v>233</v>
      </c>
      <c r="F43" s="7">
        <v>40</v>
      </c>
      <c r="G43" s="7">
        <v>44</v>
      </c>
      <c r="H43" s="7">
        <f t="shared" si="0"/>
        <v>84</v>
      </c>
    </row>
    <row r="44" spans="1:9" ht="18.75">
      <c r="A44" s="7">
        <f>A43+1</f>
        <v>31</v>
      </c>
      <c r="B44" s="7" t="s">
        <v>201</v>
      </c>
      <c r="C44" s="7" t="s">
        <v>133</v>
      </c>
      <c r="D44" s="7" t="s">
        <v>58</v>
      </c>
      <c r="E44" s="7" t="s">
        <v>202</v>
      </c>
      <c r="F44" s="7">
        <v>36.5</v>
      </c>
      <c r="G44" s="7">
        <v>47</v>
      </c>
      <c r="H44" s="7">
        <f t="shared" si="0"/>
        <v>83.5</v>
      </c>
    </row>
    <row r="45" spans="1:9" ht="18.75">
      <c r="A45" s="7">
        <f t="shared" si="1"/>
        <v>32</v>
      </c>
      <c r="B45" s="7" t="s">
        <v>228</v>
      </c>
      <c r="C45" s="7" t="s">
        <v>133</v>
      </c>
      <c r="D45" s="7" t="s">
        <v>24</v>
      </c>
      <c r="E45" s="7" t="s">
        <v>229</v>
      </c>
      <c r="F45" s="7">
        <v>36.5</v>
      </c>
      <c r="G45" s="7">
        <v>46.5</v>
      </c>
      <c r="H45" s="7">
        <f t="shared" si="0"/>
        <v>83</v>
      </c>
    </row>
    <row r="46" spans="1:9" ht="18.75">
      <c r="A46" s="7">
        <f t="shared" si="1"/>
        <v>33</v>
      </c>
      <c r="B46" s="7" t="s">
        <v>274</v>
      </c>
      <c r="C46" s="7" t="s">
        <v>133</v>
      </c>
      <c r="D46" s="7" t="s">
        <v>6</v>
      </c>
      <c r="E46" s="7" t="s">
        <v>275</v>
      </c>
      <c r="F46" s="7">
        <v>36</v>
      </c>
      <c r="G46" s="7">
        <v>46.5</v>
      </c>
      <c r="H46" s="7">
        <f aca="true" t="shared" si="2" ref="H46:H84">SUM(F46:G46)</f>
        <v>82.5</v>
      </c>
    </row>
    <row r="47" spans="1:9" ht="18.75">
      <c r="A47" s="7">
        <f>A46+1</f>
        <v>34</v>
      </c>
      <c r="B47" s="7" t="s">
        <v>146</v>
      </c>
      <c r="C47" s="7" t="s">
        <v>133</v>
      </c>
      <c r="D47" s="7" t="s">
        <v>73</v>
      </c>
      <c r="E47" s="7" t="s">
        <v>147</v>
      </c>
      <c r="F47" s="7">
        <v>31.5</v>
      </c>
      <c r="G47" s="7">
        <v>50.5</v>
      </c>
      <c r="H47" s="7">
        <f t="shared" si="2"/>
        <v>82</v>
      </c>
    </row>
    <row r="48" spans="1:9" ht="18.75">
      <c r="A48" s="7">
        <f t="shared" si="1"/>
        <v>35</v>
      </c>
      <c r="B48" s="7" t="s">
        <v>259</v>
      </c>
      <c r="C48" s="7" t="s">
        <v>133</v>
      </c>
      <c r="D48" s="7" t="s">
        <v>130</v>
      </c>
      <c r="E48" s="7" t="s">
        <v>260</v>
      </c>
      <c r="F48" s="7">
        <v>35</v>
      </c>
      <c r="G48" s="7">
        <v>46.5</v>
      </c>
      <c r="H48" s="7">
        <f t="shared" si="2"/>
        <v>81.5</v>
      </c>
    </row>
    <row r="49" spans="1:9" ht="18.75">
      <c r="A49" s="7">
        <f t="shared" si="1"/>
        <v>36</v>
      </c>
      <c r="B49" s="7" t="s">
        <v>184</v>
      </c>
      <c r="C49" s="7" t="s">
        <v>133</v>
      </c>
      <c r="D49" s="7" t="s">
        <v>76</v>
      </c>
      <c r="E49" s="7" t="s">
        <v>185</v>
      </c>
      <c r="F49" s="7">
        <v>30</v>
      </c>
      <c r="G49" s="7">
        <v>51</v>
      </c>
      <c r="H49" s="7">
        <f t="shared" si="2"/>
        <v>81</v>
      </c>
    </row>
    <row r="50" spans="1:9" ht="18.75">
      <c r="A50" s="7">
        <f t="shared" si="1"/>
        <v>37</v>
      </c>
      <c r="B50" s="7" t="s">
        <v>220</v>
      </c>
      <c r="C50" s="7" t="s">
        <v>133</v>
      </c>
      <c r="D50" s="7" t="s">
        <v>27</v>
      </c>
      <c r="E50" s="7" t="s">
        <v>221</v>
      </c>
      <c r="F50" s="7">
        <v>40</v>
      </c>
      <c r="G50" s="7">
        <v>41</v>
      </c>
      <c r="H50" s="7">
        <f t="shared" si="2"/>
        <v>81</v>
      </c>
    </row>
    <row r="51" spans="1:9" ht="18.75">
      <c r="A51" s="7">
        <f t="shared" si="1"/>
        <v>38</v>
      </c>
      <c r="B51" s="7" t="s">
        <v>254</v>
      </c>
      <c r="C51" s="7" t="s">
        <v>133</v>
      </c>
      <c r="D51" s="7" t="s">
        <v>255</v>
      </c>
      <c r="E51" s="7" t="s">
        <v>256</v>
      </c>
      <c r="F51" s="7">
        <v>35</v>
      </c>
      <c r="G51" s="7">
        <v>46</v>
      </c>
      <c r="H51" s="7">
        <f t="shared" si="2"/>
        <v>81</v>
      </c>
    </row>
    <row r="52" spans="1:9" ht="18.75">
      <c r="A52" s="7">
        <f t="shared" si="1"/>
        <v>39</v>
      </c>
      <c r="B52" s="7" t="s">
        <v>176</v>
      </c>
      <c r="C52" s="7" t="s">
        <v>133</v>
      </c>
      <c r="D52" s="7" t="s">
        <v>177</v>
      </c>
      <c r="E52" s="7" t="s">
        <v>178</v>
      </c>
      <c r="F52" s="7">
        <v>40</v>
      </c>
      <c r="G52" s="7">
        <v>40.5</v>
      </c>
      <c r="H52" s="7">
        <f t="shared" si="2"/>
        <v>80.5</v>
      </c>
    </row>
    <row r="53" spans="1:12" ht="18.75">
      <c r="A53" s="7">
        <f t="shared" si="1"/>
        <v>40</v>
      </c>
      <c r="B53" s="7" t="s">
        <v>263</v>
      </c>
      <c r="C53" s="7" t="s">
        <v>133</v>
      </c>
      <c r="D53" s="7" t="s">
        <v>142</v>
      </c>
      <c r="E53" s="7" t="s">
        <v>264</v>
      </c>
      <c r="F53" s="7">
        <v>40</v>
      </c>
      <c r="G53" s="7">
        <v>40</v>
      </c>
      <c r="H53" s="7">
        <f t="shared" si="2"/>
        <v>80</v>
      </c>
      <c r="K53" s="7" t="s">
        <v>182</v>
      </c>
      <c r="L53" s="7" t="s">
        <v>183</v>
      </c>
    </row>
    <row r="54" spans="1:12" ht="18.75">
      <c r="A54" s="7">
        <f t="shared" si="1"/>
        <v>41</v>
      </c>
      <c r="B54" s="7" t="s">
        <v>243</v>
      </c>
      <c r="C54" s="7" t="s">
        <v>133</v>
      </c>
      <c r="D54" s="7" t="s">
        <v>109</v>
      </c>
      <c r="E54" s="7" t="s">
        <v>244</v>
      </c>
      <c r="F54" s="7">
        <v>34</v>
      </c>
      <c r="G54" s="7">
        <v>45</v>
      </c>
      <c r="H54" s="7">
        <f t="shared" si="2"/>
        <v>79</v>
      </c>
      <c r="K54" s="7" t="s">
        <v>172</v>
      </c>
      <c r="L54" s="7" t="s">
        <v>173</v>
      </c>
    </row>
    <row r="55" spans="1:11" ht="18.75">
      <c r="A55" s="7">
        <f t="shared" si="1"/>
        <v>42</v>
      </c>
      <c r="B55" s="7" t="s">
        <v>213</v>
      </c>
      <c r="C55" s="7" t="s">
        <v>133</v>
      </c>
      <c r="D55" s="7" t="s">
        <v>2</v>
      </c>
      <c r="E55" s="7" t="s">
        <v>214</v>
      </c>
      <c r="F55" s="7">
        <v>36.5</v>
      </c>
      <c r="G55" s="7">
        <v>42</v>
      </c>
      <c r="H55" s="7">
        <f t="shared" si="2"/>
        <v>78.5</v>
      </c>
      <c r="K55" s="7" t="s">
        <v>152</v>
      </c>
    </row>
    <row r="56" spans="1:11" ht="18.75">
      <c r="A56" s="7">
        <f t="shared" si="1"/>
        <v>43</v>
      </c>
      <c r="B56" s="7" t="s">
        <v>261</v>
      </c>
      <c r="C56" s="7" t="s">
        <v>133</v>
      </c>
      <c r="D56" s="7" t="s">
        <v>30</v>
      </c>
      <c r="E56" s="7" t="s">
        <v>262</v>
      </c>
      <c r="F56" s="7">
        <v>33</v>
      </c>
      <c r="G56" s="7">
        <v>45.5</v>
      </c>
      <c r="H56" s="7">
        <f t="shared" si="2"/>
        <v>78.5</v>
      </c>
      <c r="K56" s="7" t="s">
        <v>226</v>
      </c>
    </row>
    <row r="57" spans="1:11" ht="18.75">
      <c r="A57" s="7">
        <f t="shared" si="1"/>
        <v>44</v>
      </c>
      <c r="B57" s="7" t="s">
        <v>132</v>
      </c>
      <c r="C57" s="7" t="s">
        <v>133</v>
      </c>
      <c r="D57" s="7" t="s">
        <v>67</v>
      </c>
      <c r="E57" s="7" t="s">
        <v>134</v>
      </c>
      <c r="F57" s="7">
        <v>33</v>
      </c>
      <c r="G57" s="7">
        <v>44</v>
      </c>
      <c r="H57" s="7">
        <f t="shared" si="2"/>
        <v>77</v>
      </c>
      <c r="K57" s="7" t="s">
        <v>148</v>
      </c>
    </row>
    <row r="58" spans="1:11" ht="18.75">
      <c r="A58" s="7">
        <f t="shared" si="1"/>
        <v>45</v>
      </c>
      <c r="B58" s="7" t="s">
        <v>179</v>
      </c>
      <c r="C58" s="7" t="s">
        <v>133</v>
      </c>
      <c r="D58" s="7" t="s">
        <v>180</v>
      </c>
      <c r="E58" s="7" t="s">
        <v>181</v>
      </c>
      <c r="F58" s="7">
        <v>34</v>
      </c>
      <c r="G58" s="7">
        <v>43</v>
      </c>
      <c r="H58" s="7">
        <f t="shared" si="2"/>
        <v>77</v>
      </c>
      <c r="K58" s="13" t="s">
        <v>196</v>
      </c>
    </row>
    <row r="59" spans="1:11" ht="18.75">
      <c r="A59" s="7">
        <f t="shared" si="1"/>
        <v>46</v>
      </c>
      <c r="B59" s="7" t="s">
        <v>190</v>
      </c>
      <c r="C59" s="7" t="s">
        <v>133</v>
      </c>
      <c r="D59" s="7" t="s">
        <v>48</v>
      </c>
      <c r="E59" s="7" t="s">
        <v>191</v>
      </c>
      <c r="F59" s="7">
        <v>31.5</v>
      </c>
      <c r="G59" s="7">
        <v>45.5</v>
      </c>
      <c r="H59" s="7">
        <f t="shared" si="2"/>
        <v>77</v>
      </c>
      <c r="K59" s="7" t="s">
        <v>200</v>
      </c>
    </row>
    <row r="60" spans="1:11" ht="18.75">
      <c r="A60" s="7">
        <f t="shared" si="1"/>
        <v>47</v>
      </c>
      <c r="B60" s="7" t="s">
        <v>215</v>
      </c>
      <c r="C60" s="7" t="s">
        <v>133</v>
      </c>
      <c r="D60" s="7" t="s">
        <v>21</v>
      </c>
      <c r="E60" s="7" t="s">
        <v>212</v>
      </c>
      <c r="F60" s="7">
        <v>36</v>
      </c>
      <c r="G60" s="7">
        <v>41</v>
      </c>
      <c r="H60" s="7">
        <f t="shared" si="2"/>
        <v>77</v>
      </c>
      <c r="K60" s="7" t="s">
        <v>232</v>
      </c>
    </row>
    <row r="61" spans="1:11" ht="18.75">
      <c r="A61" s="7">
        <f t="shared" si="1"/>
        <v>48</v>
      </c>
      <c r="B61" s="7" t="s">
        <v>152</v>
      </c>
      <c r="C61" s="7" t="s">
        <v>133</v>
      </c>
      <c r="D61" s="7" t="s">
        <v>51</v>
      </c>
      <c r="E61" s="7" t="s">
        <v>153</v>
      </c>
      <c r="F61" s="7">
        <v>31</v>
      </c>
      <c r="G61" s="7">
        <v>45.5</v>
      </c>
      <c r="H61" s="7">
        <f t="shared" si="2"/>
        <v>76.5</v>
      </c>
      <c r="K61" s="7" t="s">
        <v>162</v>
      </c>
    </row>
    <row r="62" spans="1:11" ht="18.75">
      <c r="A62" s="7">
        <f t="shared" si="1"/>
        <v>49</v>
      </c>
      <c r="B62" s="7" t="s">
        <v>267</v>
      </c>
      <c r="C62" s="7" t="s">
        <v>133</v>
      </c>
      <c r="D62" s="7" t="s">
        <v>73</v>
      </c>
      <c r="E62" s="7" t="s">
        <v>151</v>
      </c>
      <c r="F62" s="7">
        <v>23.5</v>
      </c>
      <c r="G62" s="7">
        <v>53</v>
      </c>
      <c r="H62" s="7">
        <f t="shared" si="2"/>
        <v>76.5</v>
      </c>
      <c r="K62" s="7" t="s">
        <v>257</v>
      </c>
    </row>
    <row r="63" spans="1:11" ht="18.75">
      <c r="A63" s="7">
        <f t="shared" si="1"/>
        <v>50</v>
      </c>
      <c r="B63" s="7" t="s">
        <v>137</v>
      </c>
      <c r="C63" s="7" t="s">
        <v>133</v>
      </c>
      <c r="D63" s="7" t="s">
        <v>39</v>
      </c>
      <c r="E63" s="7" t="s">
        <v>138</v>
      </c>
      <c r="F63" s="7">
        <v>38</v>
      </c>
      <c r="G63" s="7">
        <v>38</v>
      </c>
      <c r="H63" s="7">
        <f t="shared" si="2"/>
        <v>76</v>
      </c>
      <c r="K63" s="7" t="s">
        <v>164</v>
      </c>
    </row>
    <row r="64" spans="1:11" ht="18.75">
      <c r="A64" s="7">
        <f t="shared" si="1"/>
        <v>51</v>
      </c>
      <c r="B64" s="7" t="s">
        <v>164</v>
      </c>
      <c r="C64" s="7" t="s">
        <v>133</v>
      </c>
      <c r="D64" s="7" t="s">
        <v>9</v>
      </c>
      <c r="E64" s="7" t="s">
        <v>165</v>
      </c>
      <c r="F64" s="7">
        <v>38.5</v>
      </c>
      <c r="G64" s="7">
        <v>37.5</v>
      </c>
      <c r="H64" s="7">
        <f t="shared" si="2"/>
        <v>76</v>
      </c>
      <c r="K64" s="7" t="s">
        <v>168</v>
      </c>
    </row>
    <row r="65" spans="1:9" ht="18.75">
      <c r="A65" s="7">
        <f t="shared" si="1"/>
        <v>52</v>
      </c>
      <c r="B65" s="7" t="s">
        <v>226</v>
      </c>
      <c r="C65" s="7" t="s">
        <v>133</v>
      </c>
      <c r="D65" s="7" t="s">
        <v>36</v>
      </c>
      <c r="E65" s="7" t="s">
        <v>227</v>
      </c>
      <c r="F65" s="7">
        <v>40</v>
      </c>
      <c r="G65" s="7">
        <v>36</v>
      </c>
      <c r="H65" s="7">
        <f t="shared" si="2"/>
        <v>76</v>
      </c>
    </row>
    <row r="66" spans="1:9" ht="18.75">
      <c r="A66" s="7">
        <f t="shared" si="1"/>
        <v>53</v>
      </c>
      <c r="B66" s="7" t="s">
        <v>207</v>
      </c>
      <c r="C66" s="7" t="s">
        <v>133</v>
      </c>
      <c r="D66" s="7" t="s">
        <v>64</v>
      </c>
      <c r="E66" s="7" t="s">
        <v>208</v>
      </c>
      <c r="F66" s="7">
        <v>26</v>
      </c>
      <c r="G66" s="7">
        <v>49.5</v>
      </c>
      <c r="H66" s="7">
        <f t="shared" si="2"/>
        <v>75.5</v>
      </c>
    </row>
    <row r="67" spans="1:9" ht="18.75">
      <c r="A67" s="7">
        <f t="shared" si="1"/>
        <v>54</v>
      </c>
      <c r="B67" s="7" t="s">
        <v>257</v>
      </c>
      <c r="C67" s="7" t="s">
        <v>133</v>
      </c>
      <c r="D67" s="7" t="s">
        <v>142</v>
      </c>
      <c r="E67" s="7" t="s">
        <v>258</v>
      </c>
      <c r="F67" s="7">
        <v>34</v>
      </c>
      <c r="G67" s="7">
        <v>41.5</v>
      </c>
      <c r="H67" s="7">
        <f t="shared" si="2"/>
        <v>75.5</v>
      </c>
    </row>
    <row r="68" spans="1:9" ht="18.75">
      <c r="A68" s="7">
        <f t="shared" si="1"/>
        <v>55</v>
      </c>
      <c r="B68" s="7" t="s">
        <v>216</v>
      </c>
      <c r="C68" s="7" t="s">
        <v>133</v>
      </c>
      <c r="D68" s="7" t="s">
        <v>115</v>
      </c>
      <c r="E68" s="7" t="s">
        <v>217</v>
      </c>
      <c r="F68" s="7">
        <v>40</v>
      </c>
      <c r="G68" s="7">
        <v>35</v>
      </c>
      <c r="H68" s="7">
        <f t="shared" si="2"/>
        <v>75</v>
      </c>
    </row>
    <row r="69" spans="1:9" ht="18.75">
      <c r="A69" s="7">
        <f t="shared" si="1"/>
        <v>56</v>
      </c>
      <c r="B69" s="7" t="s">
        <v>245</v>
      </c>
      <c r="C69" s="7" t="s">
        <v>133</v>
      </c>
      <c r="D69" s="7" t="s">
        <v>58</v>
      </c>
      <c r="E69" s="7" t="s">
        <v>246</v>
      </c>
      <c r="F69" s="7">
        <v>35</v>
      </c>
      <c r="G69" s="7">
        <v>40</v>
      </c>
      <c r="H69" s="7">
        <f t="shared" si="2"/>
        <v>75</v>
      </c>
    </row>
    <row r="70" spans="1:9" ht="18.75">
      <c r="A70" s="7">
        <f t="shared" si="1"/>
        <v>57</v>
      </c>
      <c r="B70" s="7" t="s">
        <v>174</v>
      </c>
      <c r="C70" s="7" t="s">
        <v>133</v>
      </c>
      <c r="D70" s="7" t="s">
        <v>36</v>
      </c>
      <c r="E70" s="7" t="s">
        <v>175</v>
      </c>
      <c r="F70" s="7">
        <v>38</v>
      </c>
      <c r="G70" s="7">
        <v>36</v>
      </c>
      <c r="H70" s="7">
        <f t="shared" si="2"/>
        <v>74</v>
      </c>
    </row>
    <row r="71" spans="1:9" ht="18.75">
      <c r="A71" s="7">
        <f t="shared" si="1"/>
        <v>58</v>
      </c>
      <c r="B71" s="7" t="s">
        <v>211</v>
      </c>
      <c r="C71" s="7" t="s">
        <v>133</v>
      </c>
      <c r="D71" s="7" t="s">
        <v>21</v>
      </c>
      <c r="E71" s="7" t="s">
        <v>212</v>
      </c>
      <c r="F71" s="7">
        <v>28</v>
      </c>
      <c r="G71" s="7">
        <v>46</v>
      </c>
      <c r="H71" s="7">
        <f t="shared" si="2"/>
        <v>74</v>
      </c>
    </row>
    <row r="72" spans="1:9" ht="18.75">
      <c r="A72" s="7">
        <f t="shared" si="1"/>
        <v>59</v>
      </c>
      <c r="B72" s="7" t="s">
        <v>234</v>
      </c>
      <c r="C72" s="7" t="s">
        <v>133</v>
      </c>
      <c r="D72" s="7" t="s">
        <v>54</v>
      </c>
      <c r="E72" s="7" t="s">
        <v>235</v>
      </c>
      <c r="F72" s="7">
        <v>40</v>
      </c>
      <c r="G72" s="7">
        <v>33.5</v>
      </c>
      <c r="H72" s="7">
        <f t="shared" si="2"/>
        <v>73.5</v>
      </c>
    </row>
    <row r="73" spans="1:9" ht="18.75">
      <c r="A73" s="13">
        <f t="shared" si="1"/>
        <v>60</v>
      </c>
      <c r="B73" s="13" t="s">
        <v>196</v>
      </c>
      <c r="C73" s="13" t="s">
        <v>133</v>
      </c>
      <c r="D73" s="13" t="s">
        <v>36</v>
      </c>
      <c r="E73" s="13" t="s">
        <v>197</v>
      </c>
      <c r="F73" s="13">
        <v>29</v>
      </c>
      <c r="G73" s="13">
        <v>44</v>
      </c>
      <c r="H73" s="13">
        <f t="shared" si="2"/>
        <v>73</v>
      </c>
    </row>
    <row r="74" spans="1:8" s="15" customFormat="1" ht="18.75">
      <c r="A74" s="10"/>
      <c r="B74" s="10"/>
      <c r="C74" s="10"/>
      <c r="D74" s="10"/>
      <c r="E74" s="10"/>
      <c r="F74" s="10"/>
      <c r="G74" s="10"/>
      <c r="H74" s="10"/>
    </row>
    <row r="75" spans="1:8" s="16" customFormat="1" ht="18.75">
      <c r="A75" s="11"/>
      <c r="B75" s="11"/>
      <c r="C75" s="11"/>
      <c r="D75" s="11"/>
      <c r="E75" s="11" t="s">
        <v>563</v>
      </c>
      <c r="F75" s="11"/>
      <c r="G75" s="11"/>
      <c r="H75" s="11"/>
    </row>
    <row r="76" spans="1:8" s="16" customFormat="1" ht="18.75">
      <c r="A76" s="11"/>
      <c r="B76" s="11"/>
      <c r="C76" s="11"/>
      <c r="D76" s="11"/>
      <c r="E76" s="11" t="s">
        <v>565</v>
      </c>
      <c r="F76" s="11"/>
      <c r="G76" s="11"/>
      <c r="H76" s="11"/>
    </row>
    <row r="77" spans="1:8" s="16" customFormat="1" ht="18.75">
      <c r="A77" s="11"/>
      <c r="B77" s="11"/>
      <c r="C77" s="11"/>
      <c r="D77" s="11"/>
      <c r="E77" s="11" t="s">
        <v>564</v>
      </c>
      <c r="F77" s="11"/>
      <c r="G77" s="11"/>
      <c r="H77" s="11"/>
    </row>
    <row r="78" spans="1:8" s="16" customFormat="1" ht="18.75">
      <c r="A78" s="11"/>
      <c r="B78" s="11"/>
      <c r="C78" s="11"/>
      <c r="D78" s="11"/>
      <c r="E78" s="11"/>
      <c r="F78" s="11"/>
      <c r="G78" s="11"/>
      <c r="H78" s="11"/>
    </row>
    <row r="79" spans="1:8" s="16" customFormat="1" ht="18.75">
      <c r="A79" s="11"/>
      <c r="B79" s="11"/>
      <c r="C79" s="11"/>
      <c r="D79" s="11"/>
      <c r="E79" s="11"/>
      <c r="F79" s="11"/>
      <c r="G79" s="11"/>
      <c r="H79" s="11"/>
    </row>
    <row r="80" spans="1:8" s="17" customFormat="1" ht="18.75">
      <c r="A80" s="12"/>
      <c r="B80" s="12"/>
      <c r="C80" s="12"/>
      <c r="D80" s="12"/>
      <c r="E80" s="12"/>
      <c r="F80" s="12"/>
      <c r="G80" s="12"/>
      <c r="H80" s="12"/>
    </row>
    <row r="81" spans="1:9" ht="18.75">
      <c r="A81" s="14">
        <f>A73+1</f>
        <v>61</v>
      </c>
      <c r="B81" s="14" t="s">
        <v>236</v>
      </c>
      <c r="C81" s="14" t="s">
        <v>133</v>
      </c>
      <c r="D81" s="14" t="s">
        <v>70</v>
      </c>
      <c r="E81" s="14" t="s">
        <v>237</v>
      </c>
      <c r="F81" s="14">
        <v>35</v>
      </c>
      <c r="G81" s="14">
        <v>38</v>
      </c>
      <c r="H81" s="14">
        <f t="shared" si="2"/>
        <v>73</v>
      </c>
    </row>
    <row r="82" spans="1:9" ht="18.75">
      <c r="A82" s="7">
        <f t="shared" si="1"/>
        <v>62</v>
      </c>
      <c r="B82" s="7" t="s">
        <v>241</v>
      </c>
      <c r="C82" s="7" t="s">
        <v>133</v>
      </c>
      <c r="D82" s="7" t="s">
        <v>24</v>
      </c>
      <c r="E82" s="7" t="s">
        <v>242</v>
      </c>
      <c r="F82" s="7">
        <v>27.5</v>
      </c>
      <c r="G82" s="7">
        <v>45.5</v>
      </c>
      <c r="H82" s="7">
        <f t="shared" si="2"/>
        <v>73</v>
      </c>
    </row>
    <row r="83" spans="1:9" ht="18.75">
      <c r="A83" s="7">
        <f t="shared" si="1"/>
        <v>63</v>
      </c>
      <c r="B83" s="7" t="s">
        <v>141</v>
      </c>
      <c r="C83" s="7" t="s">
        <v>133</v>
      </c>
      <c r="D83" s="7" t="s">
        <v>142</v>
      </c>
      <c r="E83" s="7" t="s">
        <v>143</v>
      </c>
      <c r="F83" s="7">
        <v>40</v>
      </c>
      <c r="G83" s="7">
        <v>32.5</v>
      </c>
      <c r="H83" s="7">
        <f t="shared" si="2"/>
        <v>72.5</v>
      </c>
    </row>
    <row r="84" spans="1:9" ht="18.75">
      <c r="A84" s="7">
        <f t="shared" si="1"/>
        <v>64</v>
      </c>
      <c r="B84" s="7" t="s">
        <v>249</v>
      </c>
      <c r="C84" s="7" t="s">
        <v>133</v>
      </c>
      <c r="D84" s="7" t="s">
        <v>21</v>
      </c>
      <c r="E84" s="7" t="s">
        <v>250</v>
      </c>
      <c r="F84" s="7">
        <v>29</v>
      </c>
      <c r="G84" s="7">
        <v>42.5</v>
      </c>
      <c r="H84" s="7">
        <f t="shared" si="2"/>
        <v>71.5</v>
      </c>
    </row>
    <row r="85" spans="1:9" ht="18.75">
      <c r="A85" s="7">
        <f t="shared" si="1"/>
        <v>65</v>
      </c>
      <c r="B85" s="7" t="s">
        <v>280</v>
      </c>
      <c r="C85" s="7" t="s">
        <v>133</v>
      </c>
      <c r="D85" s="7" t="s">
        <v>120</v>
      </c>
      <c r="E85" s="7" t="s">
        <v>281</v>
      </c>
      <c r="F85" s="7">
        <v>26</v>
      </c>
      <c r="G85" s="7">
        <v>45.5</v>
      </c>
      <c r="H85" s="7">
        <f aca="true" t="shared" si="3" ref="H85:H99">SUM(F85:G85)</f>
        <v>71.5</v>
      </c>
    </row>
    <row r="86" spans="1:9" ht="18.75">
      <c r="A86" s="7">
        <f t="shared" si="1"/>
        <v>66</v>
      </c>
      <c r="B86" s="7" t="s">
        <v>172</v>
      </c>
      <c r="C86" s="7" t="s">
        <v>133</v>
      </c>
      <c r="D86" s="7" t="s">
        <v>51</v>
      </c>
      <c r="E86" s="7" t="s">
        <v>173</v>
      </c>
      <c r="F86" s="7">
        <v>40</v>
      </c>
      <c r="G86" s="7">
        <v>31</v>
      </c>
      <c r="H86" s="7">
        <f t="shared" si="3"/>
        <v>71</v>
      </c>
    </row>
    <row r="87" spans="1:9" ht="18.75">
      <c r="A87" s="7">
        <f aca="true" t="shared" si="4" ref="A87:A99">A86+1</f>
        <v>67</v>
      </c>
      <c r="B87" s="7" t="s">
        <v>182</v>
      </c>
      <c r="C87" s="7" t="s">
        <v>133</v>
      </c>
      <c r="D87" s="7" t="s">
        <v>42</v>
      </c>
      <c r="E87" s="7" t="s">
        <v>183</v>
      </c>
      <c r="F87" s="7">
        <v>30.5</v>
      </c>
      <c r="G87" s="7">
        <v>40.5</v>
      </c>
      <c r="H87" s="7">
        <f t="shared" si="3"/>
        <v>71</v>
      </c>
    </row>
    <row r="88" spans="1:9" ht="18.75">
      <c r="A88" s="7">
        <f t="shared" si="4"/>
        <v>68</v>
      </c>
      <c r="B88" s="7" t="s">
        <v>224</v>
      </c>
      <c r="C88" s="7" t="s">
        <v>133</v>
      </c>
      <c r="D88" s="7" t="s">
        <v>33</v>
      </c>
      <c r="E88" s="7" t="s">
        <v>225</v>
      </c>
      <c r="F88" s="7">
        <v>40</v>
      </c>
      <c r="G88" s="7">
        <v>28.5</v>
      </c>
      <c r="H88" s="7">
        <f t="shared" si="3"/>
        <v>68.5</v>
      </c>
    </row>
    <row r="89" spans="1:9" ht="18.75">
      <c r="A89" s="7">
        <f t="shared" si="4"/>
        <v>69</v>
      </c>
      <c r="B89" s="7" t="s">
        <v>200</v>
      </c>
      <c r="C89" s="7" t="s">
        <v>133</v>
      </c>
      <c r="D89" s="7" t="s">
        <v>36</v>
      </c>
      <c r="E89" s="7" t="s">
        <v>197</v>
      </c>
      <c r="F89" s="7">
        <v>30.5</v>
      </c>
      <c r="G89" s="7">
        <v>36</v>
      </c>
      <c r="H89" s="7">
        <f t="shared" si="3"/>
        <v>66.5</v>
      </c>
    </row>
    <row r="90" spans="1:9" ht="18.75">
      <c r="A90" s="7">
        <f t="shared" si="4"/>
        <v>70</v>
      </c>
      <c r="B90" s="7" t="s">
        <v>148</v>
      </c>
      <c r="C90" s="7" t="s">
        <v>133</v>
      </c>
      <c r="D90" s="7" t="s">
        <v>112</v>
      </c>
      <c r="E90" s="7" t="s">
        <v>149</v>
      </c>
      <c r="F90" s="7">
        <v>35</v>
      </c>
      <c r="G90" s="7">
        <v>31</v>
      </c>
      <c r="H90" s="7">
        <f t="shared" si="3"/>
        <v>66</v>
      </c>
    </row>
    <row r="91" spans="1:9" ht="18.75">
      <c r="A91" s="7">
        <f t="shared" si="4"/>
        <v>71</v>
      </c>
      <c r="B91" s="7" t="s">
        <v>156</v>
      </c>
      <c r="C91" s="7" t="s">
        <v>133</v>
      </c>
      <c r="D91" s="7" t="s">
        <v>100</v>
      </c>
      <c r="E91" s="7" t="s">
        <v>157</v>
      </c>
      <c r="F91" s="7">
        <v>33</v>
      </c>
      <c r="G91" s="7">
        <v>33</v>
      </c>
      <c r="H91" s="7">
        <f t="shared" si="3"/>
        <v>66</v>
      </c>
    </row>
    <row r="92" spans="1:9" ht="18.75">
      <c r="A92" s="7">
        <f t="shared" si="4"/>
        <v>72</v>
      </c>
      <c r="B92" s="7" t="s">
        <v>150</v>
      </c>
      <c r="C92" s="7" t="s">
        <v>133</v>
      </c>
      <c r="D92" s="7" t="s">
        <v>73</v>
      </c>
      <c r="E92" s="7" t="s">
        <v>151</v>
      </c>
      <c r="F92" s="7">
        <v>31</v>
      </c>
      <c r="G92" s="7">
        <v>34.5</v>
      </c>
      <c r="H92" s="7">
        <f t="shared" si="3"/>
        <v>65.5</v>
      </c>
    </row>
    <row r="93" spans="1:9" ht="18.75">
      <c r="A93" s="7">
        <f t="shared" si="4"/>
        <v>73</v>
      </c>
      <c r="B93" s="7" t="s">
        <v>192</v>
      </c>
      <c r="C93" s="7" t="s">
        <v>133</v>
      </c>
      <c r="D93" s="7" t="s">
        <v>12</v>
      </c>
      <c r="E93" s="7" t="s">
        <v>193</v>
      </c>
      <c r="F93" s="7">
        <v>31.5</v>
      </c>
      <c r="G93" s="7">
        <v>32</v>
      </c>
      <c r="H93" s="7">
        <f t="shared" si="3"/>
        <v>63.5</v>
      </c>
    </row>
    <row r="94" spans="1:9" ht="18.75">
      <c r="A94" s="7">
        <f t="shared" si="4"/>
        <v>74</v>
      </c>
      <c r="B94" s="7" t="s">
        <v>168</v>
      </c>
      <c r="C94" s="7" t="s">
        <v>133</v>
      </c>
      <c r="D94" s="7" t="s">
        <v>18</v>
      </c>
      <c r="E94" s="7" t="s">
        <v>169</v>
      </c>
      <c r="F94" s="7">
        <v>32</v>
      </c>
      <c r="G94" s="7">
        <v>30.5</v>
      </c>
      <c r="H94" s="7">
        <f t="shared" si="3"/>
        <v>62.5</v>
      </c>
    </row>
    <row r="95" spans="1:9" ht="18.75">
      <c r="A95" s="7">
        <f t="shared" si="4"/>
        <v>75</v>
      </c>
      <c r="B95" s="7" t="s">
        <v>161</v>
      </c>
      <c r="C95" s="7" t="s">
        <v>133</v>
      </c>
      <c r="D95" s="7" t="s">
        <v>73</v>
      </c>
      <c r="E95" s="7" t="s">
        <v>151</v>
      </c>
      <c r="F95" s="7">
        <v>30.5</v>
      </c>
      <c r="G95" s="7">
        <v>31.5</v>
      </c>
      <c r="H95" s="7">
        <f t="shared" si="3"/>
        <v>62</v>
      </c>
    </row>
    <row r="96" spans="1:9" ht="18.75">
      <c r="A96" s="7">
        <f t="shared" si="4"/>
        <v>76</v>
      </c>
      <c r="B96" s="7" t="s">
        <v>188</v>
      </c>
      <c r="C96" s="7" t="s">
        <v>133</v>
      </c>
      <c r="D96" s="7" t="s">
        <v>12</v>
      </c>
      <c r="E96" s="7" t="s">
        <v>189</v>
      </c>
      <c r="F96" s="7">
        <v>31</v>
      </c>
      <c r="G96" s="7">
        <v>29.5</v>
      </c>
      <c r="H96" s="7">
        <f t="shared" si="3"/>
        <v>60.5</v>
      </c>
    </row>
    <row r="97" spans="1:9" ht="18.75">
      <c r="A97" s="7">
        <f t="shared" si="4"/>
        <v>77</v>
      </c>
      <c r="B97" s="7" t="s">
        <v>276</v>
      </c>
      <c r="C97" s="7" t="s">
        <v>133</v>
      </c>
      <c r="D97" s="7" t="s">
        <v>112</v>
      </c>
      <c r="E97" s="7" t="s">
        <v>277</v>
      </c>
      <c r="F97" s="7">
        <v>26</v>
      </c>
      <c r="G97" s="7">
        <v>30.5</v>
      </c>
      <c r="H97" s="7">
        <f t="shared" si="3"/>
        <v>56.5</v>
      </c>
    </row>
    <row r="98" spans="1:9" ht="18.75">
      <c r="A98" s="7">
        <f t="shared" si="4"/>
        <v>78</v>
      </c>
      <c r="B98" s="7" t="s">
        <v>158</v>
      </c>
      <c r="C98" s="7" t="s">
        <v>133</v>
      </c>
      <c r="D98" s="7" t="s">
        <v>159</v>
      </c>
      <c r="E98" s="7" t="s">
        <v>160</v>
      </c>
      <c r="F98" s="7">
        <v>19</v>
      </c>
      <c r="G98" s="7">
        <v>33.5</v>
      </c>
      <c r="H98" s="7">
        <f t="shared" si="3"/>
        <v>52.5</v>
      </c>
    </row>
    <row r="99" spans="1:9" ht="18.75">
      <c r="A99" s="7">
        <f t="shared" si="4"/>
        <v>79</v>
      </c>
      <c r="B99" s="7" t="s">
        <v>135</v>
      </c>
      <c r="C99" s="7" t="s">
        <v>133</v>
      </c>
      <c r="D99" s="7" t="s">
        <v>90</v>
      </c>
      <c r="E99" s="7" t="s">
        <v>136</v>
      </c>
      <c r="F99" s="7">
        <v>25</v>
      </c>
      <c r="G99" s="7">
        <v>27</v>
      </c>
      <c r="H99" s="7">
        <f t="shared" si="3"/>
        <v>52</v>
      </c>
    </row>
    <row r="100" ht="12.75"/>
    <row r="101" ht="12.75"/>
    <row r="102" spans="5:9" ht="18.75">
      <c r="E102" s="11" t="s">
        <v>563</v>
      </c>
    </row>
    <row r="103" spans="5:9" ht="18.75">
      <c r="E103" s="11" t="s">
        <v>565</v>
      </c>
    </row>
    <row r="104" spans="5:9" ht="18.75">
      <c r="E104" s="11" t="s">
        <v>564</v>
      </c>
    </row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68" ht="12.75"/>
    <row r="269" ht="12.75"/>
    <row r="270" ht="12.75"/>
    <row r="271" ht="12.75"/>
    <row r="272" ht="12.75"/>
    <row r="273" ht="12.75"/>
    <row r="274" ht="12.75"/>
    <row r="275" ht="12.75"/>
    <row r="276" ht="12.75"/>
    <row r="277" ht="12.75"/>
    <row r="278" ht="12.75"/>
    <row r="279" ht="12.75"/>
    <row r="280" ht="12.75"/>
    <row r="281" ht="12.75"/>
    <row r="282" ht="12.75"/>
    <row r="283" ht="12.75"/>
    <row r="284" ht="12.75"/>
    <row r="285" ht="12.75"/>
    <row r="286" ht="12.75"/>
    <row r="287" ht="12.75"/>
    <row r="288" ht="12.75"/>
    <row r="289" ht="12.75"/>
    <row r="290" ht="12.75"/>
    <row r="291" ht="12.75"/>
    <row r="292" ht="12.75"/>
  </sheetData>
  <printOptions/>
  <pageMargins left="0.73" right="0.43" top="0.62" bottom="0.53" header="0.5" footer="0.5"/>
  <pageSetup horizontalDpi="600" verticalDpi="600" orientation="landscape" paperSize="8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J91"/>
  <sheetViews>
    <sheetView view="pageBreakPreview" zoomScale="60" workbookViewId="0" topLeftCell="B72">
      <selection activeCell="B84" sqref="A84:IV86"/>
    </sheetView>
  </sheetViews>
  <sheetFormatPr defaultColWidth="9.140625" defaultRowHeight="12.75"/>
  <cols>
    <col min="1" max="1" width="4.140625" style="0" customWidth="1"/>
    <col min="2" max="2" width="6.00390625" style="0" customWidth="1"/>
    <col min="3" max="3" width="36.140625" style="0" customWidth="1"/>
    <col min="4" max="4" width="9.421875" style="0" customWidth="1"/>
    <col min="5" max="5" width="12.421875" style="0" customWidth="1"/>
    <col min="6" max="6" width="46.8515625" style="0" customWidth="1"/>
    <col min="7" max="7" width="13.421875" style="0" hidden="1" customWidth="1"/>
    <col min="8" max="8" width="11.28125" style="0" hidden="1" customWidth="1"/>
    <col min="10" max="10" width="14.00390625" style="0" customWidth="1"/>
  </cols>
  <sheetData>
    <row r="2" ht="12.75">
      <c r="E2" t="s">
        <v>632</v>
      </c>
    </row>
    <row r="3" ht="12.75">
      <c r="D3" t="s">
        <v>633</v>
      </c>
    </row>
    <row r="5" ht="12.75">
      <c r="B5" t="s">
        <v>635</v>
      </c>
    </row>
    <row r="6" ht="12.75">
      <c r="B6" t="s">
        <v>634</v>
      </c>
    </row>
    <row r="7" ht="12.75">
      <c r="B7" t="s">
        <v>636</v>
      </c>
    </row>
    <row r="9" ht="12.75">
      <c r="E9" t="s">
        <v>637</v>
      </c>
    </row>
    <row r="10" ht="12.75">
      <c r="D10" t="s">
        <v>638</v>
      </c>
    </row>
    <row r="14" spans="2:10" ht="31.5">
      <c r="B14" s="20" t="s">
        <v>560</v>
      </c>
      <c r="C14" s="20" t="s">
        <v>553</v>
      </c>
      <c r="D14" s="20" t="s">
        <v>554</v>
      </c>
      <c r="E14" s="20" t="s">
        <v>555</v>
      </c>
      <c r="F14" s="20" t="s">
        <v>556</v>
      </c>
      <c r="G14" s="6" t="s">
        <v>557</v>
      </c>
      <c r="H14" s="6" t="s">
        <v>558</v>
      </c>
      <c r="I14" s="20" t="s">
        <v>639</v>
      </c>
      <c r="J14" s="20" t="s">
        <v>640</v>
      </c>
    </row>
    <row r="15" spans="2:10" ht="18.75">
      <c r="B15" s="7">
        <v>1</v>
      </c>
      <c r="C15" s="7" t="s">
        <v>460</v>
      </c>
      <c r="D15" s="7" t="s">
        <v>436</v>
      </c>
      <c r="E15" s="7" t="s">
        <v>9</v>
      </c>
      <c r="F15" s="48" t="s">
        <v>461</v>
      </c>
      <c r="G15" s="7">
        <v>37.5</v>
      </c>
      <c r="H15" s="7">
        <v>52.5</v>
      </c>
      <c r="I15" s="44">
        <f aca="true" t="shared" si="0" ref="I15:I72">SUM(G15:H15)</f>
        <v>90</v>
      </c>
      <c r="J15" s="49" t="s">
        <v>643</v>
      </c>
    </row>
    <row r="16" spans="2:10" ht="18.75">
      <c r="B16" s="7">
        <f>B15+1</f>
        <v>2</v>
      </c>
      <c r="C16" s="7" t="s">
        <v>483</v>
      </c>
      <c r="D16" s="7" t="s">
        <v>436</v>
      </c>
      <c r="E16" s="7" t="s">
        <v>87</v>
      </c>
      <c r="F16" s="48" t="s">
        <v>296</v>
      </c>
      <c r="G16" s="7">
        <v>37</v>
      </c>
      <c r="H16" s="7">
        <v>52.5</v>
      </c>
      <c r="I16" s="44">
        <f t="shared" si="0"/>
        <v>89.5</v>
      </c>
      <c r="J16" s="49" t="s">
        <v>644</v>
      </c>
    </row>
    <row r="17" spans="2:10" ht="18.75">
      <c r="B17" s="7">
        <f aca="true" t="shared" si="1" ref="B17:B80">B16+1</f>
        <v>3</v>
      </c>
      <c r="C17" s="7" t="s">
        <v>505</v>
      </c>
      <c r="D17" s="7" t="s">
        <v>436</v>
      </c>
      <c r="E17" s="7" t="s">
        <v>18</v>
      </c>
      <c r="F17" s="48" t="s">
        <v>506</v>
      </c>
      <c r="G17" s="7">
        <v>39</v>
      </c>
      <c r="H17" s="7">
        <v>50</v>
      </c>
      <c r="I17" s="44">
        <f t="shared" si="0"/>
        <v>89</v>
      </c>
      <c r="J17" s="49" t="s">
        <v>645</v>
      </c>
    </row>
    <row r="18" spans="2:10" ht="18.75">
      <c r="B18" s="7">
        <f t="shared" si="1"/>
        <v>4</v>
      </c>
      <c r="C18" s="7" t="s">
        <v>487</v>
      </c>
      <c r="D18" s="7" t="s">
        <v>436</v>
      </c>
      <c r="E18" s="7" t="s">
        <v>36</v>
      </c>
      <c r="F18" s="48" t="s">
        <v>488</v>
      </c>
      <c r="G18" s="7">
        <v>36</v>
      </c>
      <c r="H18" s="7">
        <v>52.5</v>
      </c>
      <c r="I18" s="44">
        <f t="shared" si="0"/>
        <v>88.5</v>
      </c>
      <c r="J18" s="44" t="s">
        <v>647</v>
      </c>
    </row>
    <row r="19" spans="2:10" ht="18.75">
      <c r="B19" s="7">
        <f t="shared" si="1"/>
        <v>5</v>
      </c>
      <c r="C19" s="7" t="s">
        <v>464</v>
      </c>
      <c r="D19" s="7" t="s">
        <v>436</v>
      </c>
      <c r="E19" s="7" t="s">
        <v>61</v>
      </c>
      <c r="F19" s="48" t="s">
        <v>465</v>
      </c>
      <c r="G19" s="7">
        <v>43</v>
      </c>
      <c r="H19" s="7">
        <v>44.5</v>
      </c>
      <c r="I19" s="44">
        <f t="shared" si="0"/>
        <v>87.5</v>
      </c>
      <c r="J19" s="44" t="s">
        <v>647</v>
      </c>
    </row>
    <row r="20" spans="2:10" ht="18.75">
      <c r="B20" s="7">
        <f t="shared" si="1"/>
        <v>6</v>
      </c>
      <c r="C20" s="7" t="s">
        <v>540</v>
      </c>
      <c r="D20" s="7" t="s">
        <v>436</v>
      </c>
      <c r="E20" s="7" t="s">
        <v>9</v>
      </c>
      <c r="F20" s="48" t="s">
        <v>461</v>
      </c>
      <c r="G20" s="7">
        <v>38</v>
      </c>
      <c r="H20" s="7">
        <v>49</v>
      </c>
      <c r="I20" s="44">
        <f t="shared" si="0"/>
        <v>87</v>
      </c>
      <c r="J20" s="44" t="s">
        <v>647</v>
      </c>
    </row>
    <row r="21" spans="2:10" ht="18.75">
      <c r="B21" s="7">
        <f t="shared" si="1"/>
        <v>7</v>
      </c>
      <c r="C21" s="7" t="s">
        <v>459</v>
      </c>
      <c r="D21" s="7" t="s">
        <v>436</v>
      </c>
      <c r="E21" s="7" t="s">
        <v>90</v>
      </c>
      <c r="F21" s="48" t="s">
        <v>432</v>
      </c>
      <c r="G21" s="7">
        <v>30.5</v>
      </c>
      <c r="H21" s="7">
        <v>55</v>
      </c>
      <c r="I21" s="44">
        <f t="shared" si="0"/>
        <v>85.5</v>
      </c>
      <c r="J21" s="44" t="s">
        <v>647</v>
      </c>
    </row>
    <row r="22" spans="2:10" ht="18.75">
      <c r="B22" s="7">
        <f t="shared" si="1"/>
        <v>8</v>
      </c>
      <c r="C22" s="7" t="s">
        <v>512</v>
      </c>
      <c r="D22" s="7" t="s">
        <v>436</v>
      </c>
      <c r="E22" s="7" t="s">
        <v>112</v>
      </c>
      <c r="F22" s="48" t="s">
        <v>513</v>
      </c>
      <c r="G22" s="7">
        <v>43</v>
      </c>
      <c r="H22" s="7">
        <v>42</v>
      </c>
      <c r="I22" s="44">
        <f t="shared" si="0"/>
        <v>85</v>
      </c>
      <c r="J22" s="44" t="s">
        <v>647</v>
      </c>
    </row>
    <row r="23" spans="2:10" ht="18.75">
      <c r="B23" s="7">
        <f t="shared" si="1"/>
        <v>9</v>
      </c>
      <c r="C23" s="7" t="s">
        <v>496</v>
      </c>
      <c r="D23" s="7" t="s">
        <v>436</v>
      </c>
      <c r="E23" s="7" t="s">
        <v>97</v>
      </c>
      <c r="F23" s="48" t="s">
        <v>497</v>
      </c>
      <c r="G23" s="7">
        <v>36</v>
      </c>
      <c r="H23" s="7">
        <v>48.5</v>
      </c>
      <c r="I23" s="44">
        <f t="shared" si="0"/>
        <v>84.5</v>
      </c>
      <c r="J23" s="44" t="s">
        <v>647</v>
      </c>
    </row>
    <row r="24" spans="2:10" ht="37.5">
      <c r="B24" s="7">
        <f t="shared" si="1"/>
        <v>10</v>
      </c>
      <c r="C24" s="7" t="s">
        <v>486</v>
      </c>
      <c r="D24" s="7" t="s">
        <v>436</v>
      </c>
      <c r="E24" s="7" t="s">
        <v>115</v>
      </c>
      <c r="F24" s="48" t="s">
        <v>298</v>
      </c>
      <c r="G24" s="7">
        <v>33</v>
      </c>
      <c r="H24" s="7">
        <v>49.5</v>
      </c>
      <c r="I24" s="44">
        <f t="shared" si="0"/>
        <v>82.5</v>
      </c>
      <c r="J24" s="44" t="s">
        <v>647</v>
      </c>
    </row>
    <row r="25" spans="2:10" ht="37.5">
      <c r="B25" s="7">
        <f t="shared" si="1"/>
        <v>11</v>
      </c>
      <c r="C25" s="7" t="s">
        <v>448</v>
      </c>
      <c r="D25" s="7" t="s">
        <v>436</v>
      </c>
      <c r="E25" s="7" t="s">
        <v>73</v>
      </c>
      <c r="F25" s="48" t="s">
        <v>366</v>
      </c>
      <c r="G25" s="7">
        <v>40</v>
      </c>
      <c r="H25" s="7">
        <v>40</v>
      </c>
      <c r="I25" s="44">
        <f t="shared" si="0"/>
        <v>80</v>
      </c>
      <c r="J25" s="44" t="s">
        <v>647</v>
      </c>
    </row>
    <row r="26" spans="2:10" ht="37.5">
      <c r="B26" s="7">
        <f t="shared" si="1"/>
        <v>12</v>
      </c>
      <c r="C26" s="7" t="s">
        <v>446</v>
      </c>
      <c r="D26" s="7" t="s">
        <v>436</v>
      </c>
      <c r="E26" s="7" t="s">
        <v>58</v>
      </c>
      <c r="F26" s="48" t="s">
        <v>301</v>
      </c>
      <c r="G26" s="7">
        <v>43</v>
      </c>
      <c r="H26" s="7">
        <v>36</v>
      </c>
      <c r="I26" s="44">
        <f t="shared" si="0"/>
        <v>79</v>
      </c>
      <c r="J26" s="44" t="s">
        <v>647</v>
      </c>
    </row>
    <row r="27" spans="2:10" ht="18.75">
      <c r="B27" s="7">
        <f t="shared" si="1"/>
        <v>13</v>
      </c>
      <c r="C27" s="7" t="s">
        <v>479</v>
      </c>
      <c r="D27" s="7" t="s">
        <v>436</v>
      </c>
      <c r="E27" s="7" t="s">
        <v>180</v>
      </c>
      <c r="F27" s="48" t="s">
        <v>480</v>
      </c>
      <c r="G27" s="7">
        <v>36.5</v>
      </c>
      <c r="H27" s="7">
        <v>42</v>
      </c>
      <c r="I27" s="44">
        <f t="shared" si="0"/>
        <v>78.5</v>
      </c>
      <c r="J27" s="44" t="s">
        <v>647</v>
      </c>
    </row>
    <row r="28" spans="2:10" ht="18.75">
      <c r="B28" s="7">
        <f t="shared" si="1"/>
        <v>14</v>
      </c>
      <c r="C28" s="7" t="s">
        <v>491</v>
      </c>
      <c r="D28" s="7" t="s">
        <v>436</v>
      </c>
      <c r="E28" s="7" t="s">
        <v>21</v>
      </c>
      <c r="F28" s="48" t="s">
        <v>380</v>
      </c>
      <c r="G28" s="7">
        <v>38</v>
      </c>
      <c r="H28" s="7">
        <v>40</v>
      </c>
      <c r="I28" s="44">
        <f t="shared" si="0"/>
        <v>78</v>
      </c>
      <c r="J28" s="44" t="s">
        <v>647</v>
      </c>
    </row>
    <row r="29" spans="2:10" ht="18.75">
      <c r="B29" s="7">
        <f t="shared" si="1"/>
        <v>15</v>
      </c>
      <c r="C29" s="7" t="s">
        <v>507</v>
      </c>
      <c r="D29" s="7" t="s">
        <v>436</v>
      </c>
      <c r="E29" s="7" t="s">
        <v>39</v>
      </c>
      <c r="F29" s="48" t="s">
        <v>508</v>
      </c>
      <c r="G29" s="7">
        <v>36</v>
      </c>
      <c r="H29" s="7">
        <v>41.5</v>
      </c>
      <c r="I29" s="44">
        <f t="shared" si="0"/>
        <v>77.5</v>
      </c>
      <c r="J29" s="44" t="s">
        <v>647</v>
      </c>
    </row>
    <row r="30" spans="2:10" ht="18.75">
      <c r="B30" s="7">
        <f t="shared" si="1"/>
        <v>16</v>
      </c>
      <c r="C30" s="7" t="s">
        <v>441</v>
      </c>
      <c r="D30" s="7" t="s">
        <v>436</v>
      </c>
      <c r="E30" s="7" t="s">
        <v>109</v>
      </c>
      <c r="F30" s="48" t="s">
        <v>442</v>
      </c>
      <c r="G30" s="7">
        <v>37.5</v>
      </c>
      <c r="H30" s="7">
        <v>39.5</v>
      </c>
      <c r="I30" s="44">
        <f t="shared" si="0"/>
        <v>77</v>
      </c>
      <c r="J30" s="44" t="s">
        <v>647</v>
      </c>
    </row>
    <row r="31" spans="2:10" ht="18.75">
      <c r="B31" s="7">
        <f t="shared" si="1"/>
        <v>17</v>
      </c>
      <c r="C31" s="7" t="s">
        <v>471</v>
      </c>
      <c r="D31" s="7" t="s">
        <v>436</v>
      </c>
      <c r="E31" s="7" t="s">
        <v>109</v>
      </c>
      <c r="F31" s="48" t="s">
        <v>472</v>
      </c>
      <c r="G31" s="7">
        <v>33</v>
      </c>
      <c r="H31" s="7">
        <v>43.5</v>
      </c>
      <c r="I31" s="44">
        <f t="shared" si="0"/>
        <v>76.5</v>
      </c>
      <c r="J31" s="44" t="s">
        <v>647</v>
      </c>
    </row>
    <row r="32" spans="2:10" ht="37.5">
      <c r="B32" s="7">
        <f t="shared" si="1"/>
        <v>18</v>
      </c>
      <c r="C32" s="7" t="s">
        <v>484</v>
      </c>
      <c r="D32" s="7" t="s">
        <v>436</v>
      </c>
      <c r="E32" s="7" t="s">
        <v>54</v>
      </c>
      <c r="F32" s="48" t="s">
        <v>485</v>
      </c>
      <c r="G32" s="7">
        <v>35.5</v>
      </c>
      <c r="H32" s="7">
        <v>41</v>
      </c>
      <c r="I32" s="44">
        <f t="shared" si="0"/>
        <v>76.5</v>
      </c>
      <c r="J32" s="44" t="s">
        <v>647</v>
      </c>
    </row>
    <row r="33" spans="2:10" ht="18.75">
      <c r="B33" s="7">
        <f t="shared" si="1"/>
        <v>19</v>
      </c>
      <c r="C33" s="7" t="s">
        <v>530</v>
      </c>
      <c r="D33" s="7" t="s">
        <v>436</v>
      </c>
      <c r="E33" s="7" t="s">
        <v>24</v>
      </c>
      <c r="F33" s="48" t="s">
        <v>531</v>
      </c>
      <c r="G33" s="7">
        <v>36.5</v>
      </c>
      <c r="H33" s="7">
        <v>39.5</v>
      </c>
      <c r="I33" s="44">
        <f t="shared" si="0"/>
        <v>76</v>
      </c>
      <c r="J33" s="21"/>
    </row>
    <row r="34" spans="2:10" ht="18.75">
      <c r="B34" s="7">
        <f t="shared" si="1"/>
        <v>20</v>
      </c>
      <c r="C34" s="7" t="s">
        <v>498</v>
      </c>
      <c r="D34" s="7" t="s">
        <v>436</v>
      </c>
      <c r="E34" s="7" t="s">
        <v>61</v>
      </c>
      <c r="F34" s="48" t="s">
        <v>499</v>
      </c>
      <c r="G34" s="7">
        <v>36.5</v>
      </c>
      <c r="H34" s="7">
        <v>38.5</v>
      </c>
      <c r="I34" s="44">
        <f t="shared" si="0"/>
        <v>75</v>
      </c>
      <c r="J34" s="21"/>
    </row>
    <row r="35" spans="2:10" ht="37.5">
      <c r="B35" s="7">
        <f t="shared" si="1"/>
        <v>21</v>
      </c>
      <c r="C35" s="7" t="s">
        <v>527</v>
      </c>
      <c r="D35" s="7" t="s">
        <v>436</v>
      </c>
      <c r="E35" s="7" t="s">
        <v>94</v>
      </c>
      <c r="F35" s="48" t="s">
        <v>528</v>
      </c>
      <c r="G35" s="7">
        <v>42.5</v>
      </c>
      <c r="H35" s="7">
        <v>32.5</v>
      </c>
      <c r="I35" s="44">
        <f t="shared" si="0"/>
        <v>75</v>
      </c>
      <c r="J35" s="21"/>
    </row>
    <row r="36" spans="2:10" ht="37.5">
      <c r="B36" s="7">
        <f t="shared" si="1"/>
        <v>22</v>
      </c>
      <c r="C36" s="7" t="s">
        <v>545</v>
      </c>
      <c r="D36" s="7" t="s">
        <v>436</v>
      </c>
      <c r="E36" s="7" t="s">
        <v>33</v>
      </c>
      <c r="F36" s="48" t="s">
        <v>546</v>
      </c>
      <c r="G36" s="7">
        <v>29.5</v>
      </c>
      <c r="H36" s="7">
        <v>45</v>
      </c>
      <c r="I36" s="44">
        <f t="shared" si="0"/>
        <v>74.5</v>
      </c>
      <c r="J36" s="21"/>
    </row>
    <row r="37" spans="2:10" ht="18.75">
      <c r="B37" s="7">
        <f t="shared" si="1"/>
        <v>23</v>
      </c>
      <c r="C37" s="7" t="s">
        <v>500</v>
      </c>
      <c r="D37" s="7" t="s">
        <v>436</v>
      </c>
      <c r="E37" s="7" t="s">
        <v>12</v>
      </c>
      <c r="F37" s="48" t="s">
        <v>189</v>
      </c>
      <c r="G37" s="7">
        <v>33</v>
      </c>
      <c r="H37" s="7">
        <v>41</v>
      </c>
      <c r="I37" s="44">
        <f t="shared" si="0"/>
        <v>74</v>
      </c>
      <c r="J37" s="21"/>
    </row>
    <row r="38" spans="2:10" ht="37.5">
      <c r="B38" s="7">
        <f t="shared" si="1"/>
        <v>24</v>
      </c>
      <c r="C38" s="7" t="s">
        <v>523</v>
      </c>
      <c r="D38" s="7" t="s">
        <v>436</v>
      </c>
      <c r="E38" s="7" t="s">
        <v>58</v>
      </c>
      <c r="F38" s="48" t="s">
        <v>524</v>
      </c>
      <c r="G38" s="7">
        <v>28</v>
      </c>
      <c r="H38" s="7">
        <v>46</v>
      </c>
      <c r="I38" s="44">
        <f t="shared" si="0"/>
        <v>74</v>
      </c>
      <c r="J38" s="21"/>
    </row>
    <row r="39" spans="2:10" ht="18.75">
      <c r="B39" s="7">
        <f t="shared" si="1"/>
        <v>25</v>
      </c>
      <c r="C39" s="7" t="s">
        <v>542</v>
      </c>
      <c r="D39" s="7" t="s">
        <v>436</v>
      </c>
      <c r="E39" s="7" t="s">
        <v>27</v>
      </c>
      <c r="F39" s="48" t="s">
        <v>336</v>
      </c>
      <c r="G39" s="7">
        <v>25</v>
      </c>
      <c r="H39" s="7">
        <v>49</v>
      </c>
      <c r="I39" s="44">
        <f t="shared" si="0"/>
        <v>74</v>
      </c>
      <c r="J39" s="21"/>
    </row>
    <row r="40" spans="2:10" ht="18.75">
      <c r="B40" s="7">
        <f t="shared" si="1"/>
        <v>26</v>
      </c>
      <c r="C40" s="7" t="s">
        <v>549</v>
      </c>
      <c r="D40" s="7" t="s">
        <v>436</v>
      </c>
      <c r="E40" s="7" t="s">
        <v>42</v>
      </c>
      <c r="F40" s="48" t="s">
        <v>325</v>
      </c>
      <c r="G40" s="7">
        <v>37</v>
      </c>
      <c r="H40" s="7">
        <v>37</v>
      </c>
      <c r="I40" s="44">
        <f t="shared" si="0"/>
        <v>74</v>
      </c>
      <c r="J40" s="21"/>
    </row>
    <row r="41" spans="2:10" ht="37.5">
      <c r="B41" s="7">
        <f t="shared" si="1"/>
        <v>27</v>
      </c>
      <c r="C41" s="7" t="s">
        <v>473</v>
      </c>
      <c r="D41" s="7" t="s">
        <v>436</v>
      </c>
      <c r="E41" s="7" t="s">
        <v>15</v>
      </c>
      <c r="F41" s="48" t="s">
        <v>474</v>
      </c>
      <c r="G41" s="7">
        <v>33</v>
      </c>
      <c r="H41" s="7">
        <v>40.5</v>
      </c>
      <c r="I41" s="50">
        <f t="shared" si="0"/>
        <v>73.5</v>
      </c>
      <c r="J41" s="21"/>
    </row>
    <row r="42" spans="2:10" ht="37.5">
      <c r="B42" s="7">
        <f>B41+1</f>
        <v>28</v>
      </c>
      <c r="C42" s="7" t="s">
        <v>516</v>
      </c>
      <c r="D42" s="7" t="s">
        <v>436</v>
      </c>
      <c r="E42" s="7" t="s">
        <v>48</v>
      </c>
      <c r="F42" s="48" t="s">
        <v>517</v>
      </c>
      <c r="G42" s="7">
        <v>30.5</v>
      </c>
      <c r="H42" s="7">
        <v>43</v>
      </c>
      <c r="I42" s="50">
        <f t="shared" si="0"/>
        <v>73.5</v>
      </c>
      <c r="J42" s="21"/>
    </row>
    <row r="43" spans="2:10" ht="18.75">
      <c r="B43" s="7">
        <f t="shared" si="1"/>
        <v>29</v>
      </c>
      <c r="C43" s="7" t="s">
        <v>489</v>
      </c>
      <c r="D43" s="7" t="s">
        <v>436</v>
      </c>
      <c r="E43" s="7" t="s">
        <v>94</v>
      </c>
      <c r="F43" s="48" t="s">
        <v>490</v>
      </c>
      <c r="G43" s="7">
        <v>29.5</v>
      </c>
      <c r="H43" s="7">
        <v>43.5</v>
      </c>
      <c r="I43" s="50">
        <f t="shared" si="0"/>
        <v>73</v>
      </c>
      <c r="J43" s="21"/>
    </row>
    <row r="44" spans="2:10" ht="18.75">
      <c r="B44" s="7">
        <f t="shared" si="1"/>
        <v>30</v>
      </c>
      <c r="C44" s="7" t="s">
        <v>438</v>
      </c>
      <c r="D44" s="7" t="s">
        <v>436</v>
      </c>
      <c r="E44" s="7" t="s">
        <v>45</v>
      </c>
      <c r="F44" s="48" t="s">
        <v>439</v>
      </c>
      <c r="G44" s="7">
        <v>36</v>
      </c>
      <c r="H44" s="7">
        <v>36.5</v>
      </c>
      <c r="I44" s="50">
        <f t="shared" si="0"/>
        <v>72.5</v>
      </c>
      <c r="J44" s="21"/>
    </row>
    <row r="45" spans="2:10" ht="18.75">
      <c r="B45" s="7">
        <f t="shared" si="1"/>
        <v>31</v>
      </c>
      <c r="C45" s="7" t="s">
        <v>440</v>
      </c>
      <c r="D45" s="7" t="s">
        <v>436</v>
      </c>
      <c r="E45" s="7" t="s">
        <v>36</v>
      </c>
      <c r="F45" s="48" t="s">
        <v>422</v>
      </c>
      <c r="G45" s="7">
        <v>32.5</v>
      </c>
      <c r="H45" s="7">
        <v>40</v>
      </c>
      <c r="I45" s="50">
        <f t="shared" si="0"/>
        <v>72.5</v>
      </c>
      <c r="J45" s="21"/>
    </row>
    <row r="46" spans="2:10" ht="18.75">
      <c r="B46" s="7">
        <f t="shared" si="1"/>
        <v>32</v>
      </c>
      <c r="C46" s="7" t="s">
        <v>541</v>
      </c>
      <c r="D46" s="7" t="s">
        <v>436</v>
      </c>
      <c r="E46" s="7" t="s">
        <v>67</v>
      </c>
      <c r="F46" s="48" t="s">
        <v>68</v>
      </c>
      <c r="G46" s="7">
        <v>30.5</v>
      </c>
      <c r="H46" s="7">
        <v>41</v>
      </c>
      <c r="I46" s="50">
        <f t="shared" si="0"/>
        <v>71.5</v>
      </c>
      <c r="J46" s="21"/>
    </row>
    <row r="47" spans="2:10" ht="37.5">
      <c r="B47" s="7">
        <f t="shared" si="1"/>
        <v>33</v>
      </c>
      <c r="C47" s="7" t="s">
        <v>538</v>
      </c>
      <c r="D47" s="7" t="s">
        <v>436</v>
      </c>
      <c r="E47" s="7" t="s">
        <v>120</v>
      </c>
      <c r="F47" s="48" t="s">
        <v>539</v>
      </c>
      <c r="G47" s="7">
        <v>35</v>
      </c>
      <c r="H47" s="7">
        <v>36</v>
      </c>
      <c r="I47" s="50">
        <f t="shared" si="0"/>
        <v>71</v>
      </c>
      <c r="J47" s="21"/>
    </row>
    <row r="48" spans="2:10" ht="18.75">
      <c r="B48" s="7">
        <f t="shared" si="1"/>
        <v>34</v>
      </c>
      <c r="C48" s="7" t="s">
        <v>466</v>
      </c>
      <c r="D48" s="7" t="s">
        <v>436</v>
      </c>
      <c r="E48" s="7" t="s">
        <v>79</v>
      </c>
      <c r="F48" s="48" t="s">
        <v>467</v>
      </c>
      <c r="G48" s="7">
        <v>40.5</v>
      </c>
      <c r="H48" s="7">
        <v>29.5</v>
      </c>
      <c r="I48" s="50">
        <f t="shared" si="0"/>
        <v>70</v>
      </c>
      <c r="J48" s="21"/>
    </row>
    <row r="49" spans="2:10" ht="18.75">
      <c r="B49" s="7">
        <f t="shared" si="1"/>
        <v>35</v>
      </c>
      <c r="C49" s="7" t="s">
        <v>509</v>
      </c>
      <c r="D49" s="7" t="s">
        <v>436</v>
      </c>
      <c r="E49" s="7" t="s">
        <v>76</v>
      </c>
      <c r="F49" s="48" t="s">
        <v>510</v>
      </c>
      <c r="G49" s="7">
        <v>38</v>
      </c>
      <c r="H49" s="7">
        <v>32</v>
      </c>
      <c r="I49" s="50">
        <f t="shared" si="0"/>
        <v>70</v>
      </c>
      <c r="J49" s="21"/>
    </row>
    <row r="50" spans="2:10" ht="18.75">
      <c r="B50" s="7">
        <f t="shared" si="1"/>
        <v>36</v>
      </c>
      <c r="C50" s="7" t="s">
        <v>501</v>
      </c>
      <c r="D50" s="7" t="s">
        <v>436</v>
      </c>
      <c r="E50" s="7" t="s">
        <v>100</v>
      </c>
      <c r="F50" s="48" t="s">
        <v>495</v>
      </c>
      <c r="G50" s="7">
        <v>32.5</v>
      </c>
      <c r="H50" s="7">
        <v>37</v>
      </c>
      <c r="I50" s="50">
        <f t="shared" si="0"/>
        <v>69.5</v>
      </c>
      <c r="J50" s="21"/>
    </row>
    <row r="51" spans="2:10" ht="18.75">
      <c r="B51" s="7">
        <f t="shared" si="1"/>
        <v>37</v>
      </c>
      <c r="C51" s="7" t="s">
        <v>515</v>
      </c>
      <c r="D51" s="7" t="s">
        <v>436</v>
      </c>
      <c r="E51" s="7" t="s">
        <v>36</v>
      </c>
      <c r="F51" s="48" t="s">
        <v>103</v>
      </c>
      <c r="G51" s="7">
        <v>36.5</v>
      </c>
      <c r="H51" s="7">
        <v>32.5</v>
      </c>
      <c r="I51" s="50">
        <f t="shared" si="0"/>
        <v>69</v>
      </c>
      <c r="J51" s="21"/>
    </row>
    <row r="52" spans="2:10" ht="18.75">
      <c r="B52" s="7">
        <f t="shared" si="1"/>
        <v>38</v>
      </c>
      <c r="C52" s="7" t="s">
        <v>514</v>
      </c>
      <c r="D52" s="7" t="s">
        <v>436</v>
      </c>
      <c r="E52" s="7" t="s">
        <v>142</v>
      </c>
      <c r="F52" s="48" t="s">
        <v>264</v>
      </c>
      <c r="G52" s="7">
        <v>34.5</v>
      </c>
      <c r="H52" s="7">
        <v>34</v>
      </c>
      <c r="I52" s="50">
        <f t="shared" si="0"/>
        <v>68.5</v>
      </c>
      <c r="J52" s="21"/>
    </row>
    <row r="53" spans="2:10" ht="18.75">
      <c r="B53" s="7">
        <f t="shared" si="1"/>
        <v>39</v>
      </c>
      <c r="C53" s="7" t="s">
        <v>456</v>
      </c>
      <c r="D53" s="7" t="s">
        <v>436</v>
      </c>
      <c r="E53" s="7" t="s">
        <v>42</v>
      </c>
      <c r="F53" s="48" t="s">
        <v>325</v>
      </c>
      <c r="G53" s="7">
        <v>37</v>
      </c>
      <c r="H53" s="7">
        <v>31</v>
      </c>
      <c r="I53" s="50">
        <f t="shared" si="0"/>
        <v>68</v>
      </c>
      <c r="J53" s="21"/>
    </row>
    <row r="54" spans="2:10" ht="18.75">
      <c r="B54" s="7">
        <f t="shared" si="1"/>
        <v>40</v>
      </c>
      <c r="C54" s="7" t="s">
        <v>477</v>
      </c>
      <c r="D54" s="7" t="s">
        <v>436</v>
      </c>
      <c r="E54" s="7" t="s">
        <v>84</v>
      </c>
      <c r="F54" s="48" t="s">
        <v>478</v>
      </c>
      <c r="G54" s="7">
        <v>28</v>
      </c>
      <c r="H54" s="7">
        <v>40</v>
      </c>
      <c r="I54" s="50">
        <f t="shared" si="0"/>
        <v>68</v>
      </c>
      <c r="J54" s="21"/>
    </row>
    <row r="55" spans="2:10" ht="18.75">
      <c r="B55" s="7">
        <f t="shared" si="1"/>
        <v>41</v>
      </c>
      <c r="C55" s="7" t="s">
        <v>525</v>
      </c>
      <c r="D55" s="7" t="s">
        <v>436</v>
      </c>
      <c r="E55" s="7" t="s">
        <v>79</v>
      </c>
      <c r="F55" s="48" t="s">
        <v>526</v>
      </c>
      <c r="G55" s="7">
        <v>36</v>
      </c>
      <c r="H55" s="7">
        <v>31.5</v>
      </c>
      <c r="I55" s="50">
        <f t="shared" si="0"/>
        <v>67.5</v>
      </c>
      <c r="J55" s="21"/>
    </row>
    <row r="56" spans="2:10" ht="37.5">
      <c r="B56" s="7">
        <f t="shared" si="1"/>
        <v>42</v>
      </c>
      <c r="C56" s="7" t="s">
        <v>462</v>
      </c>
      <c r="D56" s="7" t="s">
        <v>436</v>
      </c>
      <c r="E56" s="7" t="s">
        <v>6</v>
      </c>
      <c r="F56" s="48" t="s">
        <v>463</v>
      </c>
      <c r="G56" s="7">
        <v>30.5</v>
      </c>
      <c r="H56" s="7">
        <v>36.5</v>
      </c>
      <c r="I56" s="50">
        <f t="shared" si="0"/>
        <v>67</v>
      </c>
      <c r="J56" s="21"/>
    </row>
    <row r="57" spans="2:10" ht="18.75">
      <c r="B57" s="7">
        <f t="shared" si="1"/>
        <v>43</v>
      </c>
      <c r="C57" s="7" t="s">
        <v>452</v>
      </c>
      <c r="D57" s="7" t="s">
        <v>436</v>
      </c>
      <c r="E57" s="7" t="s">
        <v>100</v>
      </c>
      <c r="F57" s="48" t="s">
        <v>453</v>
      </c>
      <c r="G57" s="7">
        <v>35.5</v>
      </c>
      <c r="H57" s="7">
        <v>31</v>
      </c>
      <c r="I57" s="50">
        <f t="shared" si="0"/>
        <v>66.5</v>
      </c>
      <c r="J57" s="21"/>
    </row>
    <row r="58" spans="2:10" ht="18.75">
      <c r="B58" s="7">
        <f t="shared" si="1"/>
        <v>44</v>
      </c>
      <c r="C58" s="7" t="s">
        <v>468</v>
      </c>
      <c r="D58" s="7" t="s">
        <v>436</v>
      </c>
      <c r="E58" s="7" t="s">
        <v>51</v>
      </c>
      <c r="F58" s="48" t="s">
        <v>52</v>
      </c>
      <c r="G58" s="7">
        <v>33</v>
      </c>
      <c r="H58" s="7">
        <v>33.5</v>
      </c>
      <c r="I58" s="50">
        <f t="shared" si="0"/>
        <v>66.5</v>
      </c>
      <c r="J58" s="21"/>
    </row>
    <row r="59" spans="2:10" ht="18.75">
      <c r="B59" s="7">
        <f t="shared" si="1"/>
        <v>45</v>
      </c>
      <c r="C59" s="7" t="s">
        <v>457</v>
      </c>
      <c r="D59" s="7" t="s">
        <v>436</v>
      </c>
      <c r="E59" s="7" t="s">
        <v>97</v>
      </c>
      <c r="F59" s="48" t="s">
        <v>458</v>
      </c>
      <c r="G59" s="7">
        <v>35</v>
      </c>
      <c r="H59" s="7">
        <v>30.5</v>
      </c>
      <c r="I59" s="50">
        <f t="shared" si="0"/>
        <v>65.5</v>
      </c>
      <c r="J59" s="21"/>
    </row>
    <row r="60" spans="2:10" ht="37.5">
      <c r="B60" s="7">
        <f t="shared" si="1"/>
        <v>46</v>
      </c>
      <c r="C60" s="7" t="s">
        <v>511</v>
      </c>
      <c r="D60" s="7" t="s">
        <v>436</v>
      </c>
      <c r="E60" s="7" t="s">
        <v>115</v>
      </c>
      <c r="F60" s="48" t="s">
        <v>298</v>
      </c>
      <c r="G60" s="7">
        <v>32</v>
      </c>
      <c r="H60" s="7">
        <v>33.5</v>
      </c>
      <c r="I60" s="50">
        <f t="shared" si="0"/>
        <v>65.5</v>
      </c>
      <c r="J60" s="21"/>
    </row>
    <row r="61" spans="2:10" ht="37.5">
      <c r="B61" s="7">
        <f t="shared" si="1"/>
        <v>47</v>
      </c>
      <c r="C61" s="7" t="s">
        <v>454</v>
      </c>
      <c r="D61" s="7" t="s">
        <v>436</v>
      </c>
      <c r="E61" s="7" t="s">
        <v>9</v>
      </c>
      <c r="F61" s="48" t="s">
        <v>455</v>
      </c>
      <c r="G61" s="7">
        <v>32.5</v>
      </c>
      <c r="H61" s="7">
        <v>32</v>
      </c>
      <c r="I61" s="50">
        <f t="shared" si="0"/>
        <v>64.5</v>
      </c>
      <c r="J61" s="21"/>
    </row>
    <row r="62" spans="2:10" ht="18.75">
      <c r="B62" s="7">
        <f t="shared" si="1"/>
        <v>48</v>
      </c>
      <c r="C62" s="7" t="s">
        <v>543</v>
      </c>
      <c r="D62" s="7" t="s">
        <v>436</v>
      </c>
      <c r="E62" s="7" t="s">
        <v>130</v>
      </c>
      <c r="F62" s="48" t="s">
        <v>544</v>
      </c>
      <c r="G62" s="7">
        <v>35.5</v>
      </c>
      <c r="H62" s="7">
        <v>29</v>
      </c>
      <c r="I62" s="50">
        <f t="shared" si="0"/>
        <v>64.5</v>
      </c>
      <c r="J62" s="21"/>
    </row>
    <row r="63" spans="2:10" ht="37.5">
      <c r="B63" s="7">
        <f t="shared" si="1"/>
        <v>49</v>
      </c>
      <c r="C63" s="7" t="s">
        <v>435</v>
      </c>
      <c r="D63" s="7" t="s">
        <v>436</v>
      </c>
      <c r="E63" s="7" t="s">
        <v>9</v>
      </c>
      <c r="F63" s="48" t="s">
        <v>437</v>
      </c>
      <c r="G63" s="7">
        <v>42</v>
      </c>
      <c r="H63" s="7">
        <v>22</v>
      </c>
      <c r="I63" s="50">
        <f t="shared" si="0"/>
        <v>64</v>
      </c>
      <c r="J63" s="21"/>
    </row>
    <row r="64" spans="2:10" ht="18.75">
      <c r="B64" s="7">
        <f t="shared" si="1"/>
        <v>50</v>
      </c>
      <c r="C64" s="7" t="s">
        <v>494</v>
      </c>
      <c r="D64" s="7" t="s">
        <v>436</v>
      </c>
      <c r="E64" s="7" t="s">
        <v>100</v>
      </c>
      <c r="F64" s="48" t="s">
        <v>495</v>
      </c>
      <c r="G64" s="7">
        <v>34.5</v>
      </c>
      <c r="H64" s="7">
        <v>28.5</v>
      </c>
      <c r="I64" s="50">
        <f t="shared" si="0"/>
        <v>63</v>
      </c>
      <c r="J64" s="21"/>
    </row>
    <row r="65" spans="2:10" ht="37.5">
      <c r="B65" s="7">
        <f t="shared" si="1"/>
        <v>51</v>
      </c>
      <c r="C65" s="7" t="s">
        <v>536</v>
      </c>
      <c r="D65" s="7" t="s">
        <v>436</v>
      </c>
      <c r="E65" s="7" t="s">
        <v>120</v>
      </c>
      <c r="F65" s="48" t="s">
        <v>537</v>
      </c>
      <c r="G65" s="7">
        <v>30</v>
      </c>
      <c r="H65" s="7">
        <v>31.5</v>
      </c>
      <c r="I65" s="50">
        <f t="shared" si="0"/>
        <v>61.5</v>
      </c>
      <c r="J65" s="21"/>
    </row>
    <row r="66" spans="2:10" ht="18.75">
      <c r="B66" s="7">
        <f t="shared" si="1"/>
        <v>52</v>
      </c>
      <c r="C66" s="7" t="s">
        <v>444</v>
      </c>
      <c r="D66" s="7" t="s">
        <v>436</v>
      </c>
      <c r="E66" s="7" t="s">
        <v>2</v>
      </c>
      <c r="F66" s="48" t="s">
        <v>445</v>
      </c>
      <c r="G66" s="7">
        <v>28.5</v>
      </c>
      <c r="H66" s="7">
        <v>32</v>
      </c>
      <c r="I66" s="50">
        <f t="shared" si="0"/>
        <v>60.5</v>
      </c>
      <c r="J66" s="21"/>
    </row>
    <row r="67" spans="2:10" ht="18.75">
      <c r="B67" s="7">
        <f t="shared" si="1"/>
        <v>53</v>
      </c>
      <c r="C67" s="7" t="s">
        <v>481</v>
      </c>
      <c r="D67" s="7" t="s">
        <v>436</v>
      </c>
      <c r="E67" s="7" t="s">
        <v>24</v>
      </c>
      <c r="F67" s="48" t="s">
        <v>482</v>
      </c>
      <c r="G67" s="7">
        <v>33</v>
      </c>
      <c r="H67" s="7">
        <v>27.5</v>
      </c>
      <c r="I67" s="50">
        <f t="shared" si="0"/>
        <v>60.5</v>
      </c>
      <c r="J67" s="21"/>
    </row>
    <row r="68" spans="2:10" ht="18.75">
      <c r="B68" s="7">
        <f t="shared" si="1"/>
        <v>54</v>
      </c>
      <c r="C68" s="7" t="s">
        <v>532</v>
      </c>
      <c r="D68" s="7" t="s">
        <v>436</v>
      </c>
      <c r="E68" s="7" t="s">
        <v>51</v>
      </c>
      <c r="F68" s="48" t="s">
        <v>533</v>
      </c>
      <c r="G68" s="7">
        <v>40</v>
      </c>
      <c r="H68" s="7">
        <v>20.5</v>
      </c>
      <c r="I68" s="50">
        <f t="shared" si="0"/>
        <v>60.5</v>
      </c>
      <c r="J68" s="21"/>
    </row>
    <row r="69" spans="2:10" ht="18.75">
      <c r="B69" s="7">
        <f t="shared" si="1"/>
        <v>55</v>
      </c>
      <c r="C69" s="7" t="s">
        <v>443</v>
      </c>
      <c r="D69" s="7" t="s">
        <v>436</v>
      </c>
      <c r="E69" s="7" t="s">
        <v>27</v>
      </c>
      <c r="F69" s="48" t="s">
        <v>28</v>
      </c>
      <c r="G69" s="7">
        <v>35.5</v>
      </c>
      <c r="H69" s="7">
        <v>23</v>
      </c>
      <c r="I69" s="50">
        <f t="shared" si="0"/>
        <v>58.5</v>
      </c>
      <c r="J69" s="21"/>
    </row>
    <row r="70" spans="2:10" ht="18.75">
      <c r="B70" s="7">
        <f t="shared" si="1"/>
        <v>56</v>
      </c>
      <c r="C70" s="7" t="s">
        <v>502</v>
      </c>
      <c r="D70" s="7" t="s">
        <v>436</v>
      </c>
      <c r="E70" s="7" t="s">
        <v>177</v>
      </c>
      <c r="F70" s="48" t="s">
        <v>319</v>
      </c>
      <c r="G70" s="7">
        <v>37</v>
      </c>
      <c r="H70" s="7">
        <v>21</v>
      </c>
      <c r="I70" s="50">
        <f t="shared" si="0"/>
        <v>58</v>
      </c>
      <c r="J70" s="21"/>
    </row>
    <row r="71" spans="2:10" ht="18.75">
      <c r="B71" s="7">
        <f t="shared" si="1"/>
        <v>57</v>
      </c>
      <c r="C71" s="7" t="s">
        <v>520</v>
      </c>
      <c r="D71" s="7" t="s">
        <v>436</v>
      </c>
      <c r="E71" s="7" t="s">
        <v>159</v>
      </c>
      <c r="F71" s="48" t="s">
        <v>521</v>
      </c>
      <c r="G71" s="7">
        <v>34</v>
      </c>
      <c r="H71" s="7">
        <v>23.5</v>
      </c>
      <c r="I71" s="50">
        <f t="shared" si="0"/>
        <v>57.5</v>
      </c>
      <c r="J71" s="21"/>
    </row>
    <row r="72" spans="2:10" ht="18.75">
      <c r="B72" s="7">
        <f t="shared" si="1"/>
        <v>58</v>
      </c>
      <c r="C72" s="7" t="s">
        <v>503</v>
      </c>
      <c r="D72" s="7" t="s">
        <v>436</v>
      </c>
      <c r="E72" s="7" t="s">
        <v>159</v>
      </c>
      <c r="F72" s="48" t="s">
        <v>504</v>
      </c>
      <c r="G72" s="7">
        <v>34.5</v>
      </c>
      <c r="H72" s="7">
        <v>22.5</v>
      </c>
      <c r="I72" s="50">
        <f t="shared" si="0"/>
        <v>57</v>
      </c>
      <c r="J72" s="21"/>
    </row>
    <row r="73" spans="2:10" ht="18.75">
      <c r="B73" s="7">
        <f t="shared" si="1"/>
        <v>59</v>
      </c>
      <c r="C73" s="7" t="s">
        <v>469</v>
      </c>
      <c r="D73" s="7" t="s">
        <v>436</v>
      </c>
      <c r="E73" s="7" t="s">
        <v>115</v>
      </c>
      <c r="F73" s="48" t="s">
        <v>470</v>
      </c>
      <c r="G73" s="7">
        <v>34.5</v>
      </c>
      <c r="H73" s="7">
        <v>22</v>
      </c>
      <c r="I73" s="50">
        <f aca="true" t="shared" si="2" ref="I73:I78">SUM(G73:H73)</f>
        <v>56.5</v>
      </c>
      <c r="J73" s="21"/>
    </row>
    <row r="74" spans="2:10" ht="37.5">
      <c r="B74" s="7">
        <f t="shared" si="1"/>
        <v>60</v>
      </c>
      <c r="C74" s="7" t="s">
        <v>547</v>
      </c>
      <c r="D74" s="7" t="s">
        <v>436</v>
      </c>
      <c r="E74" s="7" t="s">
        <v>180</v>
      </c>
      <c r="F74" s="48" t="s">
        <v>548</v>
      </c>
      <c r="G74" s="7">
        <v>31</v>
      </c>
      <c r="H74" s="7">
        <v>25.5</v>
      </c>
      <c r="I74" s="50">
        <f t="shared" si="2"/>
        <v>56.5</v>
      </c>
      <c r="J74" s="21"/>
    </row>
    <row r="75" spans="2:10" ht="18.75">
      <c r="B75" s="7">
        <f t="shared" si="1"/>
        <v>61</v>
      </c>
      <c r="C75" s="7" t="s">
        <v>475</v>
      </c>
      <c r="D75" s="7" t="s">
        <v>436</v>
      </c>
      <c r="E75" s="7" t="s">
        <v>33</v>
      </c>
      <c r="F75" s="48" t="s">
        <v>476</v>
      </c>
      <c r="G75" s="7">
        <v>35.5</v>
      </c>
      <c r="H75" s="7">
        <v>20.5</v>
      </c>
      <c r="I75" s="50">
        <f t="shared" si="2"/>
        <v>56</v>
      </c>
      <c r="J75" s="21"/>
    </row>
    <row r="76" spans="2:10" ht="18.75">
      <c r="B76" s="7">
        <f t="shared" si="1"/>
        <v>62</v>
      </c>
      <c r="C76" s="7" t="s">
        <v>451</v>
      </c>
      <c r="D76" s="7" t="s">
        <v>436</v>
      </c>
      <c r="E76" s="7" t="s">
        <v>70</v>
      </c>
      <c r="F76" s="48" t="s">
        <v>71</v>
      </c>
      <c r="G76" s="7">
        <v>29.5</v>
      </c>
      <c r="H76" s="7">
        <v>24</v>
      </c>
      <c r="I76" s="50">
        <f t="shared" si="2"/>
        <v>53.5</v>
      </c>
      <c r="J76" s="21"/>
    </row>
    <row r="77" spans="2:10" ht="18.75">
      <c r="B77" s="7">
        <f t="shared" si="1"/>
        <v>63</v>
      </c>
      <c r="C77" s="7" t="s">
        <v>518</v>
      </c>
      <c r="D77" s="7" t="s">
        <v>436</v>
      </c>
      <c r="E77" s="7" t="s">
        <v>159</v>
      </c>
      <c r="F77" s="48" t="s">
        <v>519</v>
      </c>
      <c r="G77" s="7">
        <v>25</v>
      </c>
      <c r="H77" s="7">
        <v>27.5</v>
      </c>
      <c r="I77" s="50">
        <f t="shared" si="2"/>
        <v>52.5</v>
      </c>
      <c r="J77" s="21"/>
    </row>
    <row r="78" spans="2:10" ht="18.75">
      <c r="B78" s="7">
        <f t="shared" si="1"/>
        <v>64</v>
      </c>
      <c r="C78" s="7" t="s">
        <v>529</v>
      </c>
      <c r="D78" s="7" t="s">
        <v>436</v>
      </c>
      <c r="E78" s="7" t="s">
        <v>30</v>
      </c>
      <c r="F78" s="48" t="s">
        <v>31</v>
      </c>
      <c r="G78" s="7">
        <v>30.5</v>
      </c>
      <c r="H78" s="7">
        <v>21.5</v>
      </c>
      <c r="I78" s="50">
        <f t="shared" si="2"/>
        <v>52</v>
      </c>
      <c r="J78" s="21"/>
    </row>
    <row r="79" spans="2:10" ht="18.75">
      <c r="B79" s="7">
        <f t="shared" si="1"/>
        <v>65</v>
      </c>
      <c r="C79" s="7" t="s">
        <v>492</v>
      </c>
      <c r="D79" s="7" t="s">
        <v>436</v>
      </c>
      <c r="E79" s="7" t="s">
        <v>73</v>
      </c>
      <c r="F79" s="48" t="s">
        <v>493</v>
      </c>
      <c r="G79" s="7">
        <v>38.5</v>
      </c>
      <c r="H79" s="7">
        <v>13</v>
      </c>
      <c r="I79" s="50">
        <f>SUM(G79:H79)</f>
        <v>51.5</v>
      </c>
      <c r="J79" s="21"/>
    </row>
    <row r="80" spans="2:10" ht="37.5">
      <c r="B80" s="7">
        <f t="shared" si="1"/>
        <v>66</v>
      </c>
      <c r="C80" s="7" t="s">
        <v>534</v>
      </c>
      <c r="D80" s="7" t="s">
        <v>436</v>
      </c>
      <c r="E80" s="7" t="s">
        <v>255</v>
      </c>
      <c r="F80" s="48" t="s">
        <v>535</v>
      </c>
      <c r="G80" s="7">
        <v>19.5</v>
      </c>
      <c r="H80" s="7">
        <v>31</v>
      </c>
      <c r="I80" s="50">
        <f>SUM(G80:H80)</f>
        <v>50.5</v>
      </c>
      <c r="J80" s="21"/>
    </row>
    <row r="81" spans="2:10" ht="18.75">
      <c r="B81" s="7">
        <f>B80+1</f>
        <v>67</v>
      </c>
      <c r="C81" s="7" t="s">
        <v>447</v>
      </c>
      <c r="D81" s="7" t="s">
        <v>436</v>
      </c>
      <c r="E81" s="7" t="s">
        <v>76</v>
      </c>
      <c r="F81" s="48" t="s">
        <v>420</v>
      </c>
      <c r="G81" s="7">
        <v>27</v>
      </c>
      <c r="H81" s="7">
        <v>22</v>
      </c>
      <c r="I81" s="50">
        <f>SUM(G81:H81)</f>
        <v>49</v>
      </c>
      <c r="J81" s="21"/>
    </row>
    <row r="82" spans="2:10" ht="37.5">
      <c r="B82" s="7">
        <f>B81+1</f>
        <v>68</v>
      </c>
      <c r="C82" s="7" t="s">
        <v>449</v>
      </c>
      <c r="D82" s="7" t="s">
        <v>436</v>
      </c>
      <c r="E82" s="7" t="s">
        <v>48</v>
      </c>
      <c r="F82" s="48" t="s">
        <v>450</v>
      </c>
      <c r="G82" s="7">
        <v>25</v>
      </c>
      <c r="H82" s="7">
        <v>21.5</v>
      </c>
      <c r="I82" s="50">
        <f>SUM(G82:H82)</f>
        <v>46.5</v>
      </c>
      <c r="J82" s="21"/>
    </row>
    <row r="83" spans="2:10" ht="37.5">
      <c r="B83" s="7">
        <f>B82+1</f>
        <v>69</v>
      </c>
      <c r="C83" s="7" t="s">
        <v>522</v>
      </c>
      <c r="D83" s="7" t="s">
        <v>436</v>
      </c>
      <c r="E83" s="7" t="s">
        <v>64</v>
      </c>
      <c r="F83" s="48" t="s">
        <v>105</v>
      </c>
      <c r="G83" s="7">
        <v>31</v>
      </c>
      <c r="H83" s="7">
        <v>15</v>
      </c>
      <c r="I83" s="50">
        <f>SUM(G83:H83)</f>
        <v>46</v>
      </c>
      <c r="J83" s="21"/>
    </row>
    <row r="84" spans="3:6" ht="18.75">
      <c r="C84" s="11" t="s">
        <v>563</v>
      </c>
      <c r="F84" s="52" t="s">
        <v>648</v>
      </c>
    </row>
    <row r="85" spans="3:6" ht="18.75">
      <c r="C85" s="11" t="s">
        <v>565</v>
      </c>
      <c r="F85" s="53" t="s">
        <v>650</v>
      </c>
    </row>
    <row r="86" spans="3:6" ht="18.75">
      <c r="C86" s="11" t="s">
        <v>564</v>
      </c>
      <c r="F86" s="53" t="s">
        <v>654</v>
      </c>
    </row>
    <row r="89" ht="18.75">
      <c r="F89" s="47" t="s">
        <v>649</v>
      </c>
    </row>
    <row r="90" ht="18.75">
      <c r="F90" s="47" t="s">
        <v>651</v>
      </c>
    </row>
    <row r="91" ht="18.75">
      <c r="F91" s="47" t="s">
        <v>653</v>
      </c>
    </row>
  </sheetData>
  <printOptions/>
  <pageMargins left="0.75" right="0.26" top="0.52" bottom="0.48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M67"/>
  <sheetViews>
    <sheetView view="pageBreakPreview" zoomScale="60" zoomScaleNormal="75" workbookViewId="0" topLeftCell="A34">
      <selection activeCell="A10" sqref="A10:H62"/>
    </sheetView>
  </sheetViews>
  <sheetFormatPr defaultColWidth="9.140625" defaultRowHeight="12.75"/>
  <cols>
    <col min="1" max="1" width="7.57421875" style="0" customWidth="1"/>
    <col min="2" max="2" width="32.421875" style="0" customWidth="1"/>
    <col min="3" max="3" width="10.00390625" style="0" customWidth="1"/>
    <col min="4" max="4" width="8.140625" style="0" customWidth="1"/>
    <col min="5" max="5" width="54.8515625" style="0" customWidth="1"/>
    <col min="6" max="6" width="11.28125" style="0" hidden="1" customWidth="1"/>
    <col min="7" max="7" width="11.00390625" style="0" hidden="1" customWidth="1"/>
  </cols>
  <sheetData>
    <row r="2" spans="1:8" ht="15.75">
      <c r="A2" s="2"/>
      <c r="B2" s="8" t="s">
        <v>550</v>
      </c>
      <c r="C2" s="3"/>
      <c r="D2" s="3"/>
      <c r="E2" s="3"/>
      <c r="F2" s="2"/>
      <c r="G2" s="2"/>
      <c r="H2" s="2"/>
    </row>
    <row r="3" spans="1:8" ht="15.75">
      <c r="A3" s="2"/>
      <c r="B3" s="3" t="s">
        <v>551</v>
      </c>
      <c r="C3" s="3"/>
      <c r="D3" s="3"/>
      <c r="E3" s="3"/>
      <c r="F3" s="2"/>
      <c r="G3" s="2"/>
      <c r="H3" s="2"/>
    </row>
    <row r="4" spans="1:8" ht="15.75">
      <c r="A4" s="2"/>
      <c r="B4" s="3" t="s">
        <v>552</v>
      </c>
      <c r="C4" s="3"/>
      <c r="D4" s="3"/>
      <c r="E4" s="3"/>
      <c r="F4" s="2"/>
      <c r="G4" s="2"/>
      <c r="H4" s="2"/>
    </row>
    <row r="5" spans="1:8" ht="15.75">
      <c r="A5" s="2"/>
      <c r="B5" s="2"/>
      <c r="C5" s="2"/>
      <c r="D5" s="2"/>
      <c r="E5" s="2"/>
      <c r="F5" s="2"/>
      <c r="G5" s="2"/>
      <c r="H5" s="2"/>
    </row>
    <row r="6" spans="1:8" ht="20.25">
      <c r="A6" s="2"/>
      <c r="B6" s="2"/>
      <c r="C6" s="2"/>
      <c r="D6" s="2"/>
      <c r="E6" s="5" t="s">
        <v>561</v>
      </c>
      <c r="F6" s="2"/>
      <c r="G6" s="2"/>
      <c r="H6" s="2"/>
    </row>
    <row r="7" spans="1:8" ht="18.75">
      <c r="A7" s="2"/>
      <c r="B7" s="2"/>
      <c r="C7" s="2"/>
      <c r="D7" s="2"/>
      <c r="E7" s="18" t="s">
        <v>562</v>
      </c>
      <c r="F7" s="2"/>
      <c r="G7" s="2"/>
      <c r="H7" s="2"/>
    </row>
    <row r="8" spans="1:8" ht="20.25">
      <c r="A8" s="2"/>
      <c r="B8" s="2"/>
      <c r="C8" s="2"/>
      <c r="D8" s="2"/>
      <c r="E8" s="5"/>
      <c r="F8" s="2"/>
      <c r="G8" s="2"/>
      <c r="H8" s="2"/>
    </row>
    <row r="9" spans="1:8" ht="33" customHeight="1">
      <c r="A9" s="6" t="s">
        <v>560</v>
      </c>
      <c r="B9" s="6" t="s">
        <v>553</v>
      </c>
      <c r="C9" s="6" t="s">
        <v>554</v>
      </c>
      <c r="D9" s="6" t="s">
        <v>555</v>
      </c>
      <c r="E9" s="6" t="s">
        <v>556</v>
      </c>
      <c r="F9" s="6" t="s">
        <v>557</v>
      </c>
      <c r="G9" s="6" t="s">
        <v>558</v>
      </c>
      <c r="H9" s="6" t="s">
        <v>559</v>
      </c>
    </row>
    <row r="10" spans="1:9" ht="18.75">
      <c r="A10" s="7">
        <v>1</v>
      </c>
      <c r="B10" s="7" t="s">
        <v>102</v>
      </c>
      <c r="C10" s="7" t="s">
        <v>1</v>
      </c>
      <c r="D10" s="7" t="s">
        <v>36</v>
      </c>
      <c r="E10" s="7" t="s">
        <v>103</v>
      </c>
      <c r="F10" s="7">
        <v>40</v>
      </c>
      <c r="G10" s="7">
        <v>55.5</v>
      </c>
      <c r="H10" s="7">
        <f aca="true" t="shared" si="0" ref="H10:H37">SUM(F10:G10)</f>
        <v>95.5</v>
      </c>
    </row>
    <row r="11" spans="1:9" ht="18.75">
      <c r="A11" s="7">
        <f>A10+1</f>
        <v>2</v>
      </c>
      <c r="B11" s="7" t="s">
        <v>60</v>
      </c>
      <c r="C11" s="7" t="s">
        <v>1</v>
      </c>
      <c r="D11" s="7" t="s">
        <v>61</v>
      </c>
      <c r="E11" s="7" t="s">
        <v>62</v>
      </c>
      <c r="F11" s="7">
        <v>40</v>
      </c>
      <c r="G11" s="7">
        <v>54</v>
      </c>
      <c r="H11" s="7">
        <f t="shared" si="0"/>
        <v>94</v>
      </c>
    </row>
    <row r="12" spans="1:9" ht="18.75">
      <c r="A12" s="7">
        <f aca="true" t="shared" si="1" ref="A12:A62">A11+1</f>
        <v>3</v>
      </c>
      <c r="B12" s="7" t="s">
        <v>66</v>
      </c>
      <c r="C12" s="7" t="s">
        <v>1</v>
      </c>
      <c r="D12" s="7" t="s">
        <v>67</v>
      </c>
      <c r="E12" s="7" t="s">
        <v>68</v>
      </c>
      <c r="F12" s="7">
        <v>35</v>
      </c>
      <c r="G12" s="7">
        <v>59</v>
      </c>
      <c r="H12" s="7">
        <f t="shared" si="0"/>
        <v>94</v>
      </c>
    </row>
    <row r="13" spans="1:9" ht="18.75">
      <c r="A13" s="7">
        <f t="shared" si="1"/>
        <v>4</v>
      </c>
      <c r="B13" s="7" t="s">
        <v>122</v>
      </c>
      <c r="C13" s="7" t="s">
        <v>1</v>
      </c>
      <c r="D13" s="7" t="s">
        <v>9</v>
      </c>
      <c r="E13" s="7" t="s">
        <v>123</v>
      </c>
      <c r="F13" s="7">
        <v>40</v>
      </c>
      <c r="G13" s="7">
        <v>53.5</v>
      </c>
      <c r="H13" s="7">
        <f t="shared" si="0"/>
        <v>93.5</v>
      </c>
    </row>
    <row r="14" spans="1:9" ht="18.75">
      <c r="A14" s="7">
        <f t="shared" si="1"/>
        <v>5</v>
      </c>
      <c r="B14" s="7" t="s">
        <v>341</v>
      </c>
      <c r="C14" s="7" t="s">
        <v>1</v>
      </c>
      <c r="D14" s="7" t="s">
        <v>21</v>
      </c>
      <c r="E14" s="7" t="s">
        <v>342</v>
      </c>
      <c r="F14" s="7">
        <v>35</v>
      </c>
      <c r="G14" s="7">
        <v>58</v>
      </c>
      <c r="H14" s="7">
        <f t="shared" si="0"/>
        <v>93</v>
      </c>
    </row>
    <row r="15" spans="1:9" ht="18.75">
      <c r="A15" s="7">
        <f t="shared" si="1"/>
        <v>6</v>
      </c>
      <c r="B15" s="7" t="s">
        <v>81</v>
      </c>
      <c r="C15" s="7" t="s">
        <v>1</v>
      </c>
      <c r="D15" s="7" t="s">
        <v>36</v>
      </c>
      <c r="E15" s="7" t="s">
        <v>82</v>
      </c>
      <c r="F15" s="7">
        <v>36</v>
      </c>
      <c r="G15" s="7">
        <v>55.5</v>
      </c>
      <c r="H15" s="7">
        <f t="shared" si="0"/>
        <v>91.5</v>
      </c>
    </row>
    <row r="16" spans="1:9" ht="18.75">
      <c r="A16" s="7">
        <f t="shared" si="1"/>
        <v>7</v>
      </c>
      <c r="B16" s="7" t="s">
        <v>96</v>
      </c>
      <c r="C16" s="7" t="s">
        <v>1</v>
      </c>
      <c r="D16" s="7" t="s">
        <v>97</v>
      </c>
      <c r="E16" s="7" t="s">
        <v>98</v>
      </c>
      <c r="F16" s="7">
        <v>33</v>
      </c>
      <c r="G16" s="7">
        <v>57.5</v>
      </c>
      <c r="H16" s="7">
        <f t="shared" si="0"/>
        <v>90.5</v>
      </c>
    </row>
    <row r="17" spans="1:9" ht="18.75">
      <c r="A17" s="7">
        <f t="shared" si="1"/>
        <v>8</v>
      </c>
      <c r="B17" s="7" t="s">
        <v>104</v>
      </c>
      <c r="C17" s="7" t="s">
        <v>1</v>
      </c>
      <c r="D17" s="7" t="s">
        <v>64</v>
      </c>
      <c r="E17" s="7" t="s">
        <v>105</v>
      </c>
      <c r="F17" s="7">
        <v>35</v>
      </c>
      <c r="G17" s="7">
        <v>54</v>
      </c>
      <c r="H17" s="7">
        <f t="shared" si="0"/>
        <v>89</v>
      </c>
    </row>
    <row r="18" spans="1:9" ht="18.75">
      <c r="A18" s="7">
        <f t="shared" si="1"/>
        <v>9</v>
      </c>
      <c r="B18" s="7" t="s">
        <v>129</v>
      </c>
      <c r="C18" s="7" t="s">
        <v>1</v>
      </c>
      <c r="D18" s="7" t="s">
        <v>130</v>
      </c>
      <c r="E18" s="7" t="s">
        <v>131</v>
      </c>
      <c r="F18" s="7">
        <v>37.5</v>
      </c>
      <c r="G18" s="7">
        <v>51.5</v>
      </c>
      <c r="H18" s="7">
        <f t="shared" si="0"/>
        <v>89</v>
      </c>
    </row>
    <row r="19" spans="1:9" ht="18.75">
      <c r="A19" s="7">
        <f t="shared" si="1"/>
        <v>10</v>
      </c>
      <c r="B19" s="7" t="s">
        <v>75</v>
      </c>
      <c r="C19" s="7" t="s">
        <v>1</v>
      </c>
      <c r="D19" s="7" t="s">
        <v>76</v>
      </c>
      <c r="E19" s="7" t="s">
        <v>77</v>
      </c>
      <c r="F19" s="7">
        <v>37</v>
      </c>
      <c r="G19" s="7">
        <v>50</v>
      </c>
      <c r="H19" s="7">
        <f t="shared" si="0"/>
        <v>87</v>
      </c>
    </row>
    <row r="20" spans="1:9" ht="18.75">
      <c r="A20" s="7">
        <f t="shared" si="1"/>
        <v>11</v>
      </c>
      <c r="B20" s="7" t="s">
        <v>20</v>
      </c>
      <c r="C20" s="7" t="s">
        <v>1</v>
      </c>
      <c r="D20" s="7" t="s">
        <v>21</v>
      </c>
      <c r="E20" s="7" t="s">
        <v>22</v>
      </c>
      <c r="F20" s="7">
        <v>34.5</v>
      </c>
      <c r="G20" s="7">
        <v>52</v>
      </c>
      <c r="H20" s="7">
        <f t="shared" si="0"/>
        <v>86.5</v>
      </c>
    </row>
    <row r="21" spans="1:9" ht="18.75">
      <c r="A21" s="7">
        <f t="shared" si="1"/>
        <v>12</v>
      </c>
      <c r="B21" s="7" t="s">
        <v>86</v>
      </c>
      <c r="C21" s="7" t="s">
        <v>1</v>
      </c>
      <c r="D21" s="7" t="s">
        <v>87</v>
      </c>
      <c r="E21" s="7" t="s">
        <v>88</v>
      </c>
      <c r="F21" s="7">
        <v>32.5</v>
      </c>
      <c r="G21" s="7">
        <v>53.5</v>
      </c>
      <c r="H21" s="7">
        <f t="shared" si="0"/>
        <v>86</v>
      </c>
    </row>
    <row r="22" spans="1:9" ht="18.75">
      <c r="A22" s="7">
        <f t="shared" si="1"/>
        <v>13</v>
      </c>
      <c r="B22" s="7" t="s">
        <v>23</v>
      </c>
      <c r="C22" s="7" t="s">
        <v>1</v>
      </c>
      <c r="D22" s="7" t="s">
        <v>24</v>
      </c>
      <c r="E22" s="7" t="s">
        <v>25</v>
      </c>
      <c r="F22" s="7">
        <v>33</v>
      </c>
      <c r="G22" s="7">
        <v>52</v>
      </c>
      <c r="H22" s="7">
        <f t="shared" si="0"/>
        <v>85</v>
      </c>
    </row>
    <row r="23" spans="1:9" ht="18.75">
      <c r="A23" s="7">
        <f t="shared" si="1"/>
        <v>14</v>
      </c>
      <c r="B23" s="7" t="s">
        <v>93</v>
      </c>
      <c r="C23" s="7" t="s">
        <v>1</v>
      </c>
      <c r="D23" s="7" t="s">
        <v>94</v>
      </c>
      <c r="E23" s="7" t="s">
        <v>95</v>
      </c>
      <c r="F23" s="7">
        <v>40</v>
      </c>
      <c r="G23" s="7">
        <v>44.5</v>
      </c>
      <c r="H23" s="7">
        <f t="shared" si="0"/>
        <v>84.5</v>
      </c>
    </row>
    <row r="24" spans="1:9" ht="18.75">
      <c r="A24" s="7">
        <f t="shared" si="1"/>
        <v>15</v>
      </c>
      <c r="B24" s="7" t="s">
        <v>50</v>
      </c>
      <c r="C24" s="7" t="s">
        <v>1</v>
      </c>
      <c r="D24" s="7" t="s">
        <v>51</v>
      </c>
      <c r="E24" s="7" t="s">
        <v>52</v>
      </c>
      <c r="F24" s="7">
        <v>40</v>
      </c>
      <c r="G24" s="7">
        <v>43.5</v>
      </c>
      <c r="H24" s="7">
        <f t="shared" si="0"/>
        <v>83.5</v>
      </c>
    </row>
    <row r="25" spans="1:9" ht="18.75">
      <c r="A25" s="7">
        <f t="shared" si="1"/>
        <v>16</v>
      </c>
      <c r="B25" s="7" t="s">
        <v>35</v>
      </c>
      <c r="C25" s="7" t="s">
        <v>1</v>
      </c>
      <c r="D25" s="7" t="s">
        <v>36</v>
      </c>
      <c r="E25" s="7" t="s">
        <v>37</v>
      </c>
      <c r="F25" s="7">
        <v>40</v>
      </c>
      <c r="G25" s="7">
        <v>43</v>
      </c>
      <c r="H25" s="7">
        <f t="shared" si="0"/>
        <v>83</v>
      </c>
    </row>
    <row r="26" spans="1:9" ht="18.75">
      <c r="A26" s="7">
        <f t="shared" si="1"/>
        <v>17</v>
      </c>
      <c r="B26" s="7" t="s">
        <v>114</v>
      </c>
      <c r="C26" s="7" t="s">
        <v>1</v>
      </c>
      <c r="D26" s="7" t="s">
        <v>115</v>
      </c>
      <c r="E26" s="7" t="s">
        <v>116</v>
      </c>
      <c r="F26" s="7">
        <v>32.5</v>
      </c>
      <c r="G26" s="7">
        <v>49.5</v>
      </c>
      <c r="H26" s="7">
        <f t="shared" si="0"/>
        <v>82</v>
      </c>
    </row>
    <row r="27" spans="1:9" ht="18.75">
      <c r="A27" s="7">
        <f t="shared" si="1"/>
        <v>18</v>
      </c>
      <c r="B27" s="7" t="s">
        <v>72</v>
      </c>
      <c r="C27" s="7" t="s">
        <v>1</v>
      </c>
      <c r="D27" s="7" t="s">
        <v>73</v>
      </c>
      <c r="E27" s="7" t="s">
        <v>74</v>
      </c>
      <c r="F27" s="7">
        <v>37.5</v>
      </c>
      <c r="G27" s="7">
        <v>44</v>
      </c>
      <c r="H27" s="7">
        <f t="shared" si="0"/>
        <v>81.5</v>
      </c>
    </row>
    <row r="28" spans="1:9" ht="18.75">
      <c r="A28" s="7">
        <f t="shared" si="1"/>
        <v>19</v>
      </c>
      <c r="B28" s="7" t="s">
        <v>92</v>
      </c>
      <c r="C28" s="7" t="s">
        <v>1</v>
      </c>
      <c r="D28" s="7" t="s">
        <v>58</v>
      </c>
      <c r="E28" s="7" t="s">
        <v>59</v>
      </c>
      <c r="F28" s="7">
        <v>37</v>
      </c>
      <c r="G28" s="7">
        <v>44.5</v>
      </c>
      <c r="H28" s="7">
        <f t="shared" si="0"/>
        <v>81.5</v>
      </c>
    </row>
    <row r="29" spans="1:9" ht="18.75">
      <c r="A29" s="7">
        <f t="shared" si="1"/>
        <v>20</v>
      </c>
      <c r="B29" s="7" t="s">
        <v>47</v>
      </c>
      <c r="C29" s="7" t="s">
        <v>1</v>
      </c>
      <c r="D29" s="7" t="s">
        <v>48</v>
      </c>
      <c r="E29" s="7" t="s">
        <v>49</v>
      </c>
      <c r="F29" s="7">
        <v>33</v>
      </c>
      <c r="G29" s="7">
        <v>48</v>
      </c>
      <c r="H29" s="7">
        <f t="shared" si="0"/>
        <v>81</v>
      </c>
    </row>
    <row r="30" spans="1:9" ht="18.75">
      <c r="A30" s="7">
        <f t="shared" si="1"/>
        <v>21</v>
      </c>
      <c r="B30" s="7" t="s">
        <v>111</v>
      </c>
      <c r="C30" s="7" t="s">
        <v>1</v>
      </c>
      <c r="D30" s="7" t="s">
        <v>112</v>
      </c>
      <c r="E30" s="7" t="s">
        <v>113</v>
      </c>
      <c r="F30" s="7">
        <v>40</v>
      </c>
      <c r="G30" s="7">
        <v>41</v>
      </c>
      <c r="H30" s="7">
        <f t="shared" si="0"/>
        <v>81</v>
      </c>
    </row>
    <row r="31" spans="1:9" ht="18.75">
      <c r="A31" s="7">
        <f t="shared" si="1"/>
        <v>22</v>
      </c>
      <c r="B31" s="7" t="s">
        <v>8</v>
      </c>
      <c r="C31" s="7" t="s">
        <v>1</v>
      </c>
      <c r="D31" s="7" t="s">
        <v>9</v>
      </c>
      <c r="E31" s="7" t="s">
        <v>10</v>
      </c>
      <c r="F31" s="7">
        <v>29.5</v>
      </c>
      <c r="G31" s="7">
        <v>51</v>
      </c>
      <c r="H31" s="7">
        <f t="shared" si="0"/>
        <v>80.5</v>
      </c>
    </row>
    <row r="32" spans="1:9" ht="18.75">
      <c r="A32" s="7">
        <f t="shared" si="1"/>
        <v>23</v>
      </c>
      <c r="B32" s="7" t="s">
        <v>26</v>
      </c>
      <c r="C32" s="7" t="s">
        <v>1</v>
      </c>
      <c r="D32" s="7" t="s">
        <v>27</v>
      </c>
      <c r="E32" s="7" t="s">
        <v>28</v>
      </c>
      <c r="F32" s="7">
        <v>35</v>
      </c>
      <c r="G32" s="7">
        <v>45.5</v>
      </c>
      <c r="H32" s="7">
        <f t="shared" si="0"/>
        <v>80.5</v>
      </c>
    </row>
    <row r="33" spans="1:9" ht="18.75">
      <c r="A33" s="7">
        <f t="shared" si="1"/>
        <v>24</v>
      </c>
      <c r="B33" s="7" t="s">
        <v>108</v>
      </c>
      <c r="C33" s="7" t="s">
        <v>1</v>
      </c>
      <c r="D33" s="7" t="s">
        <v>109</v>
      </c>
      <c r="E33" s="7" t="s">
        <v>110</v>
      </c>
      <c r="F33" s="7">
        <v>34</v>
      </c>
      <c r="G33" s="7">
        <v>46</v>
      </c>
      <c r="H33" s="7">
        <f t="shared" si="0"/>
        <v>80</v>
      </c>
    </row>
    <row r="34" spans="1:9" ht="18.75">
      <c r="A34" s="7">
        <f t="shared" si="1"/>
        <v>25</v>
      </c>
      <c r="B34" s="7" t="s">
        <v>5</v>
      </c>
      <c r="C34" s="7" t="s">
        <v>1</v>
      </c>
      <c r="D34" s="7" t="s">
        <v>6</v>
      </c>
      <c r="E34" s="7" t="s">
        <v>7</v>
      </c>
      <c r="F34" s="7">
        <v>37</v>
      </c>
      <c r="G34" s="7">
        <v>42.5</v>
      </c>
      <c r="H34" s="7">
        <f t="shared" si="0"/>
        <v>79.5</v>
      </c>
    </row>
    <row r="35" spans="1:9" ht="18.75">
      <c r="A35" s="7">
        <f t="shared" si="1"/>
        <v>26</v>
      </c>
      <c r="B35" s="7" t="s">
        <v>78</v>
      </c>
      <c r="C35" s="7" t="s">
        <v>1</v>
      </c>
      <c r="D35" s="7" t="s">
        <v>79</v>
      </c>
      <c r="E35" s="7" t="s">
        <v>80</v>
      </c>
      <c r="F35" s="7">
        <v>31</v>
      </c>
      <c r="G35" s="7">
        <v>47</v>
      </c>
      <c r="H35" s="7">
        <f t="shared" si="0"/>
        <v>78</v>
      </c>
    </row>
    <row r="36" spans="1:9" ht="18.75">
      <c r="A36" s="7">
        <f t="shared" si="1"/>
        <v>27</v>
      </c>
      <c r="B36" s="7" t="s">
        <v>117</v>
      </c>
      <c r="C36" s="7" t="s">
        <v>1</v>
      </c>
      <c r="D36" s="7" t="s">
        <v>9</v>
      </c>
      <c r="E36" s="7" t="s">
        <v>118</v>
      </c>
      <c r="F36" s="7">
        <v>32</v>
      </c>
      <c r="G36" s="7">
        <v>45.5</v>
      </c>
      <c r="H36" s="7">
        <f t="shared" si="0"/>
        <v>77.5</v>
      </c>
    </row>
    <row r="37" spans="1:13" s="15" customFormat="1" ht="18.75">
      <c r="A37" s="7">
        <f t="shared" si="1"/>
        <v>28</v>
      </c>
      <c r="B37" s="13" t="s">
        <v>119</v>
      </c>
      <c r="C37" s="13" t="s">
        <v>1</v>
      </c>
      <c r="D37" s="13" t="s">
        <v>120</v>
      </c>
      <c r="E37" s="13" t="s">
        <v>121</v>
      </c>
      <c r="F37" s="13">
        <v>30</v>
      </c>
      <c r="G37" s="13">
        <v>47</v>
      </c>
      <c r="H37" s="7">
        <f t="shared" si="0"/>
        <v>77</v>
      </c>
      <c r="I37" s="16"/>
      <c r="J37" s="16"/>
      <c r="K37" s="16"/>
      <c r="L37" s="16"/>
      <c r="M37" s="16"/>
    </row>
    <row r="38" spans="1:8" s="16" customFormat="1" ht="18.75">
      <c r="A38" s="11"/>
      <c r="B38" s="10"/>
      <c r="C38" s="10"/>
      <c r="D38" s="10"/>
      <c r="E38" s="10"/>
      <c r="F38" s="10"/>
      <c r="G38" s="10"/>
      <c r="H38" s="10"/>
    </row>
    <row r="39" spans="1:8" s="16" customFormat="1" ht="18.75">
      <c r="A39" s="11"/>
      <c r="B39" s="11"/>
      <c r="C39" s="11"/>
      <c r="D39" s="11"/>
      <c r="E39" s="11" t="s">
        <v>563</v>
      </c>
      <c r="F39" s="11"/>
      <c r="G39" s="11"/>
      <c r="H39" s="11"/>
    </row>
    <row r="40" spans="1:8" s="16" customFormat="1" ht="18.75">
      <c r="A40" s="11"/>
      <c r="B40" s="11"/>
      <c r="C40" s="11"/>
      <c r="D40" s="11"/>
      <c r="E40" s="11" t="s">
        <v>565</v>
      </c>
      <c r="F40" s="11"/>
      <c r="G40" s="11"/>
      <c r="H40" s="11"/>
    </row>
    <row r="41" spans="1:8" s="16" customFormat="1" ht="18.75">
      <c r="A41" s="11"/>
      <c r="B41" s="11"/>
      <c r="C41" s="11"/>
      <c r="D41" s="11"/>
      <c r="E41" s="11" t="s">
        <v>564</v>
      </c>
      <c r="F41" s="11"/>
      <c r="G41" s="11"/>
      <c r="H41" s="11"/>
    </row>
    <row r="42" spans="1:13" s="17" customFormat="1" ht="18.75">
      <c r="A42" s="12"/>
      <c r="B42" s="11"/>
      <c r="C42" s="11"/>
      <c r="D42" s="11"/>
      <c r="E42" s="11"/>
      <c r="F42" s="11"/>
      <c r="G42" s="11"/>
      <c r="H42" s="11"/>
      <c r="I42" s="16"/>
      <c r="J42" s="16"/>
      <c r="K42" s="16"/>
      <c r="L42" s="16"/>
      <c r="M42" s="16"/>
    </row>
    <row r="43" spans="1:9" ht="18.75">
      <c r="A43" s="7">
        <f>A37+1</f>
        <v>29</v>
      </c>
      <c r="B43" s="14" t="s">
        <v>53</v>
      </c>
      <c r="C43" s="14" t="s">
        <v>1</v>
      </c>
      <c r="D43" s="14" t="s">
        <v>54</v>
      </c>
      <c r="E43" s="14" t="s">
        <v>55</v>
      </c>
      <c r="F43" s="14">
        <v>34.5</v>
      </c>
      <c r="G43" s="14">
        <v>42</v>
      </c>
      <c r="H43" s="14">
        <f aca="true" t="shared" si="2" ref="H43:H62">SUM(F43:G43)</f>
        <v>76.5</v>
      </c>
    </row>
    <row r="44" spans="1:9" ht="18.75">
      <c r="A44" s="7">
        <f t="shared" si="1"/>
        <v>30</v>
      </c>
      <c r="B44" s="7" t="s">
        <v>11</v>
      </c>
      <c r="C44" s="7" t="s">
        <v>1</v>
      </c>
      <c r="D44" s="7" t="s">
        <v>12</v>
      </c>
      <c r="E44" s="7" t="s">
        <v>13</v>
      </c>
      <c r="F44" s="7">
        <v>32</v>
      </c>
      <c r="G44" s="7">
        <v>44</v>
      </c>
      <c r="H44" s="7">
        <f t="shared" si="2"/>
        <v>76</v>
      </c>
    </row>
    <row r="45" spans="1:9" ht="18.75">
      <c r="A45" s="7">
        <f t="shared" si="1"/>
        <v>31</v>
      </c>
      <c r="B45" s="7" t="s">
        <v>106</v>
      </c>
      <c r="C45" s="7" t="s">
        <v>1</v>
      </c>
      <c r="D45" s="7" t="s">
        <v>58</v>
      </c>
      <c r="E45" s="7" t="s">
        <v>107</v>
      </c>
      <c r="F45" s="7">
        <v>27</v>
      </c>
      <c r="G45" s="7">
        <v>49</v>
      </c>
      <c r="H45" s="7">
        <f t="shared" si="2"/>
        <v>76</v>
      </c>
    </row>
    <row r="46" spans="1:9" ht="18.75">
      <c r="A46" s="7">
        <f t="shared" si="1"/>
        <v>32</v>
      </c>
      <c r="B46" s="7" t="s">
        <v>127</v>
      </c>
      <c r="C46" s="7" t="s">
        <v>1</v>
      </c>
      <c r="D46" s="7" t="s">
        <v>97</v>
      </c>
      <c r="E46" s="7" t="s">
        <v>98</v>
      </c>
      <c r="F46" s="7">
        <v>26.5</v>
      </c>
      <c r="G46" s="7">
        <v>48.5</v>
      </c>
      <c r="H46" s="7">
        <f t="shared" si="2"/>
        <v>75</v>
      </c>
    </row>
    <row r="47" spans="1:9" ht="18.75">
      <c r="A47" s="7">
        <f t="shared" si="1"/>
        <v>33</v>
      </c>
      <c r="B47" s="7" t="s">
        <v>99</v>
      </c>
      <c r="C47" s="7" t="s">
        <v>1</v>
      </c>
      <c r="D47" s="7" t="s">
        <v>100</v>
      </c>
      <c r="E47" s="7" t="s">
        <v>101</v>
      </c>
      <c r="F47" s="7">
        <v>25</v>
      </c>
      <c r="G47" s="7">
        <v>49.5</v>
      </c>
      <c r="H47" s="7">
        <f t="shared" si="2"/>
        <v>74.5</v>
      </c>
    </row>
    <row r="48" spans="1:9" ht="18.75">
      <c r="A48" s="7">
        <f t="shared" si="1"/>
        <v>34</v>
      </c>
      <c r="B48" s="7" t="s">
        <v>63</v>
      </c>
      <c r="C48" s="7" t="s">
        <v>1</v>
      </c>
      <c r="D48" s="7" t="s">
        <v>64</v>
      </c>
      <c r="E48" s="7" t="s">
        <v>65</v>
      </c>
      <c r="F48" s="7">
        <v>33</v>
      </c>
      <c r="G48" s="7">
        <v>41</v>
      </c>
      <c r="H48" s="7">
        <f t="shared" si="2"/>
        <v>74</v>
      </c>
    </row>
    <row r="49" spans="1:9" ht="18.75">
      <c r="A49" s="7">
        <f t="shared" si="1"/>
        <v>35</v>
      </c>
      <c r="B49" s="7" t="s">
        <v>14</v>
      </c>
      <c r="C49" s="7" t="s">
        <v>1</v>
      </c>
      <c r="D49" s="7" t="s">
        <v>15</v>
      </c>
      <c r="E49" s="7" t="s">
        <v>16</v>
      </c>
      <c r="F49" s="7">
        <v>33.5</v>
      </c>
      <c r="G49" s="7">
        <v>40</v>
      </c>
      <c r="H49" s="7">
        <f t="shared" si="2"/>
        <v>73.5</v>
      </c>
    </row>
    <row r="50" spans="1:9" ht="18.75">
      <c r="A50" s="7">
        <f t="shared" si="1"/>
        <v>36</v>
      </c>
      <c r="B50" s="7" t="s">
        <v>83</v>
      </c>
      <c r="C50" s="7" t="s">
        <v>1</v>
      </c>
      <c r="D50" s="7" t="s">
        <v>84</v>
      </c>
      <c r="E50" s="7" t="s">
        <v>85</v>
      </c>
      <c r="F50" s="7">
        <v>20.5</v>
      </c>
      <c r="G50" s="7">
        <v>53</v>
      </c>
      <c r="H50" s="7">
        <f t="shared" si="2"/>
        <v>73.5</v>
      </c>
    </row>
    <row r="51" spans="1:9" ht="18.75">
      <c r="A51" s="7">
        <f t="shared" si="1"/>
        <v>37</v>
      </c>
      <c r="B51" s="7" t="s">
        <v>128</v>
      </c>
      <c r="C51" s="7" t="s">
        <v>1</v>
      </c>
      <c r="D51" s="7" t="s">
        <v>94</v>
      </c>
      <c r="E51" s="7" t="s">
        <v>95</v>
      </c>
      <c r="F51" s="7">
        <v>32.5</v>
      </c>
      <c r="G51" s="7">
        <v>40.5</v>
      </c>
      <c r="H51" s="7">
        <f t="shared" si="2"/>
        <v>73</v>
      </c>
    </row>
    <row r="52" spans="1:9" ht="18.75">
      <c r="A52" s="7">
        <f t="shared" si="1"/>
        <v>38</v>
      </c>
      <c r="B52" s="7" t="s">
        <v>126</v>
      </c>
      <c r="C52" s="7" t="s">
        <v>1</v>
      </c>
      <c r="D52" s="7" t="s">
        <v>45</v>
      </c>
      <c r="E52" s="7" t="s">
        <v>46</v>
      </c>
      <c r="F52" s="7">
        <v>31</v>
      </c>
      <c r="G52" s="7">
        <v>40.5</v>
      </c>
      <c r="H52" s="7">
        <f t="shared" si="2"/>
        <v>71.5</v>
      </c>
    </row>
    <row r="53" spans="1:9" ht="18.75">
      <c r="A53" s="7">
        <f t="shared" si="1"/>
        <v>39</v>
      </c>
      <c r="B53" s="7" t="s">
        <v>41</v>
      </c>
      <c r="C53" s="7" t="s">
        <v>1</v>
      </c>
      <c r="D53" s="7" t="s">
        <v>42</v>
      </c>
      <c r="E53" s="7" t="s">
        <v>43</v>
      </c>
      <c r="F53" s="7">
        <v>36</v>
      </c>
      <c r="G53" s="7">
        <v>34</v>
      </c>
      <c r="H53" s="7">
        <f t="shared" si="2"/>
        <v>70</v>
      </c>
    </row>
    <row r="54" spans="1:9" ht="18.75">
      <c r="A54" s="7">
        <f t="shared" si="1"/>
        <v>40</v>
      </c>
      <c r="B54" s="7" t="s">
        <v>69</v>
      </c>
      <c r="C54" s="7" t="s">
        <v>1</v>
      </c>
      <c r="D54" s="7" t="s">
        <v>70</v>
      </c>
      <c r="E54" s="7" t="s">
        <v>71</v>
      </c>
      <c r="F54" s="7">
        <v>23.5</v>
      </c>
      <c r="G54" s="7">
        <v>45.5</v>
      </c>
      <c r="H54" s="7">
        <f t="shared" si="2"/>
        <v>69</v>
      </c>
    </row>
    <row r="55" spans="1:9" ht="18.75">
      <c r="A55" s="7">
        <f t="shared" si="1"/>
        <v>41</v>
      </c>
      <c r="B55" s="7" t="s">
        <v>0</v>
      </c>
      <c r="C55" s="7" t="s">
        <v>1</v>
      </c>
      <c r="D55" s="7" t="s">
        <v>2</v>
      </c>
      <c r="E55" s="7" t="s">
        <v>3</v>
      </c>
      <c r="F55" s="7">
        <v>30</v>
      </c>
      <c r="G55" s="7">
        <v>38</v>
      </c>
      <c r="H55" s="7">
        <f t="shared" si="2"/>
        <v>68</v>
      </c>
    </row>
    <row r="56" spans="1:9" ht="18.75">
      <c r="A56" s="7">
        <f t="shared" si="1"/>
        <v>42</v>
      </c>
      <c r="B56" s="7" t="s">
        <v>124</v>
      </c>
      <c r="C56" s="7" t="s">
        <v>1</v>
      </c>
      <c r="D56" s="7" t="s">
        <v>48</v>
      </c>
      <c r="E56" s="7" t="s">
        <v>125</v>
      </c>
      <c r="F56" s="7">
        <v>34.5</v>
      </c>
      <c r="G56" s="7">
        <v>32.5</v>
      </c>
      <c r="H56" s="7">
        <f t="shared" si="2"/>
        <v>67</v>
      </c>
    </row>
    <row r="57" spans="1:9" ht="18.75">
      <c r="A57" s="7">
        <f t="shared" si="1"/>
        <v>43</v>
      </c>
      <c r="B57" s="7" t="s">
        <v>44</v>
      </c>
      <c r="C57" s="7" t="s">
        <v>1</v>
      </c>
      <c r="D57" s="7" t="s">
        <v>45</v>
      </c>
      <c r="E57" s="7" t="s">
        <v>46</v>
      </c>
      <c r="F57" s="7">
        <v>37</v>
      </c>
      <c r="G57" s="7">
        <v>28.5</v>
      </c>
      <c r="H57" s="7">
        <f t="shared" si="2"/>
        <v>65.5</v>
      </c>
    </row>
    <row r="58" spans="1:9" ht="18.75">
      <c r="A58" s="7">
        <f t="shared" si="1"/>
        <v>44</v>
      </c>
      <c r="B58" s="7" t="s">
        <v>89</v>
      </c>
      <c r="C58" s="7" t="s">
        <v>1</v>
      </c>
      <c r="D58" s="7" t="s">
        <v>90</v>
      </c>
      <c r="E58" s="7" t="s">
        <v>91</v>
      </c>
      <c r="F58" s="7">
        <v>34</v>
      </c>
      <c r="G58" s="7">
        <v>30.5</v>
      </c>
      <c r="H58" s="7">
        <f t="shared" si="2"/>
        <v>64.5</v>
      </c>
    </row>
    <row r="59" spans="1:9" ht="18.75">
      <c r="A59" s="7">
        <f t="shared" si="1"/>
        <v>45</v>
      </c>
      <c r="B59" s="7" t="s">
        <v>38</v>
      </c>
      <c r="C59" s="7" t="s">
        <v>1</v>
      </c>
      <c r="D59" s="7" t="s">
        <v>39</v>
      </c>
      <c r="E59" s="7" t="s">
        <v>40</v>
      </c>
      <c r="F59" s="7">
        <v>30</v>
      </c>
      <c r="G59" s="7">
        <v>32</v>
      </c>
      <c r="H59" s="7">
        <f t="shared" si="2"/>
        <v>62</v>
      </c>
    </row>
    <row r="60" spans="1:9" ht="18.75">
      <c r="A60" s="7">
        <f t="shared" si="1"/>
        <v>46</v>
      </c>
      <c r="B60" s="7" t="s">
        <v>29</v>
      </c>
      <c r="C60" s="7" t="s">
        <v>1</v>
      </c>
      <c r="D60" s="7" t="s">
        <v>30</v>
      </c>
      <c r="E60" s="7" t="s">
        <v>31</v>
      </c>
      <c r="F60" s="7">
        <v>29.5</v>
      </c>
      <c r="G60" s="7">
        <v>32</v>
      </c>
      <c r="H60" s="7">
        <f t="shared" si="2"/>
        <v>61.5</v>
      </c>
    </row>
    <row r="61" spans="1:9" ht="18.75">
      <c r="A61" s="7">
        <f t="shared" si="1"/>
        <v>47</v>
      </c>
      <c r="B61" s="7" t="s">
        <v>17</v>
      </c>
      <c r="C61" s="7" t="s">
        <v>1</v>
      </c>
      <c r="D61" s="7" t="s">
        <v>18</v>
      </c>
      <c r="E61" s="7" t="s">
        <v>19</v>
      </c>
      <c r="F61" s="7">
        <v>32</v>
      </c>
      <c r="G61" s="7">
        <v>27</v>
      </c>
      <c r="H61" s="7">
        <f t="shared" si="2"/>
        <v>59</v>
      </c>
    </row>
    <row r="62" spans="1:8" ht="18.75">
      <c r="A62" s="7">
        <f t="shared" si="1"/>
        <v>48</v>
      </c>
      <c r="B62" s="7" t="s">
        <v>32</v>
      </c>
      <c r="C62" s="7" t="s">
        <v>1</v>
      </c>
      <c r="D62" s="7" t="s">
        <v>33</v>
      </c>
      <c r="E62" s="7" t="s">
        <v>34</v>
      </c>
      <c r="F62" s="7">
        <v>28</v>
      </c>
      <c r="G62" s="7">
        <v>30</v>
      </c>
      <c r="H62" s="7">
        <f t="shared" si="2"/>
        <v>58</v>
      </c>
    </row>
    <row r="65" ht="18.75">
      <c r="E65" s="11" t="s">
        <v>563</v>
      </c>
    </row>
    <row r="66" ht="18.75">
      <c r="E66" s="11" t="s">
        <v>565</v>
      </c>
    </row>
    <row r="67" ht="18.75">
      <c r="E67" s="11" t="s">
        <v>564</v>
      </c>
    </row>
  </sheetData>
  <printOptions/>
  <pageMargins left="1.21" right="0.75" top="0.48" bottom="0.51" header="0.5" footer="0.5"/>
  <pageSetup horizontalDpi="600" verticalDpi="600" orientation="landscape" paperSize="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75"/>
  <sheetViews>
    <sheetView zoomScale="75" zoomScaleNormal="75" workbookViewId="0" topLeftCell="A59">
      <selection activeCell="A9" sqref="A9:H75"/>
    </sheetView>
  </sheetViews>
  <sheetFormatPr defaultColWidth="9.140625" defaultRowHeight="12.75"/>
  <cols>
    <col min="2" max="2" width="35.7109375" style="0" customWidth="1"/>
    <col min="5" max="5" width="58.8515625" style="0" customWidth="1"/>
    <col min="6" max="6" width="11.140625" style="0" customWidth="1"/>
    <col min="7" max="7" width="11.7109375" style="0" customWidth="1"/>
  </cols>
  <sheetData>
    <row r="1" spans="1:8" ht="15.75">
      <c r="A1" s="2"/>
      <c r="B1" s="8" t="s">
        <v>550</v>
      </c>
      <c r="C1" s="3"/>
      <c r="D1" s="3"/>
      <c r="E1" s="3"/>
      <c r="F1" s="2"/>
      <c r="G1" s="2"/>
      <c r="H1" s="2"/>
    </row>
    <row r="2" spans="1:8" ht="15.75">
      <c r="A2" s="2"/>
      <c r="B2" s="3" t="s">
        <v>551</v>
      </c>
      <c r="C2" s="3"/>
      <c r="D2" s="3"/>
      <c r="E2" s="3"/>
      <c r="F2" s="2"/>
      <c r="G2" s="2"/>
      <c r="H2" s="2"/>
    </row>
    <row r="3" spans="1:8" ht="15.75">
      <c r="A3" s="2"/>
      <c r="B3" s="3" t="s">
        <v>552</v>
      </c>
      <c r="C3" s="3"/>
      <c r="D3" s="3"/>
      <c r="E3" s="3"/>
      <c r="F3" s="2"/>
      <c r="G3" s="2"/>
      <c r="H3" s="2"/>
    </row>
    <row r="4" spans="1:8" ht="15.75">
      <c r="A4" s="2"/>
      <c r="B4" s="2"/>
      <c r="C4" s="2"/>
      <c r="D4" s="2"/>
      <c r="E4" s="2"/>
      <c r="F4" s="2"/>
      <c r="G4" s="2"/>
      <c r="H4" s="2"/>
    </row>
    <row r="5" spans="1:8" ht="20.25">
      <c r="A5" s="2"/>
      <c r="B5" s="2"/>
      <c r="C5" s="2"/>
      <c r="D5" s="2"/>
      <c r="E5" s="5" t="s">
        <v>561</v>
      </c>
      <c r="F5" s="2"/>
      <c r="G5" s="2"/>
      <c r="H5" s="2"/>
    </row>
    <row r="6" spans="1:8" ht="18.75">
      <c r="A6" s="2"/>
      <c r="B6" s="2"/>
      <c r="C6" s="2"/>
      <c r="D6" s="2"/>
      <c r="E6" s="9" t="s">
        <v>562</v>
      </c>
      <c r="F6" s="2"/>
      <c r="G6" s="2"/>
      <c r="H6" s="2"/>
    </row>
    <row r="7" spans="1:8" ht="20.25">
      <c r="A7" s="2"/>
      <c r="B7" s="2"/>
      <c r="C7" s="2"/>
      <c r="D7" s="2"/>
      <c r="E7" s="5"/>
      <c r="F7" s="2"/>
      <c r="G7" s="2"/>
      <c r="H7" s="2"/>
    </row>
    <row r="8" spans="1:8" ht="37.5">
      <c r="A8" s="6" t="s">
        <v>560</v>
      </c>
      <c r="B8" s="6" t="s">
        <v>553</v>
      </c>
      <c r="C8" s="6" t="s">
        <v>554</v>
      </c>
      <c r="D8" s="6" t="s">
        <v>555</v>
      </c>
      <c r="E8" s="6" t="s">
        <v>556</v>
      </c>
      <c r="F8" s="6" t="s">
        <v>557</v>
      </c>
      <c r="G8" s="6" t="s">
        <v>558</v>
      </c>
      <c r="H8" s="6" t="s">
        <v>559</v>
      </c>
    </row>
    <row r="9" spans="1:9" ht="18.75">
      <c r="A9" s="7">
        <v>1</v>
      </c>
      <c r="B9" s="7" t="s">
        <v>367</v>
      </c>
      <c r="C9" s="7" t="s">
        <v>57</v>
      </c>
      <c r="D9" s="7" t="s">
        <v>61</v>
      </c>
      <c r="E9" s="7" t="s">
        <v>368</v>
      </c>
      <c r="F9" s="7">
        <v>40</v>
      </c>
      <c r="G9" s="7">
        <v>60</v>
      </c>
      <c r="H9" s="7">
        <f aca="true" t="shared" si="0" ref="H9:H47">SUM(F9:G9)</f>
        <v>100</v>
      </c>
    </row>
    <row r="10" spans="1:9" ht="18.75">
      <c r="A10" s="7">
        <f>A9+1</f>
        <v>2</v>
      </c>
      <c r="B10" s="7" t="s">
        <v>323</v>
      </c>
      <c r="C10" s="7" t="s">
        <v>57</v>
      </c>
      <c r="D10" s="7" t="s">
        <v>112</v>
      </c>
      <c r="E10" s="7" t="s">
        <v>195</v>
      </c>
      <c r="F10" s="7">
        <v>37.5</v>
      </c>
      <c r="G10" s="7">
        <v>55</v>
      </c>
      <c r="H10" s="7">
        <f t="shared" si="0"/>
        <v>92.5</v>
      </c>
    </row>
    <row r="11" spans="1:9" ht="18.75">
      <c r="A11" s="7">
        <f aca="true" t="shared" si="1" ref="A11:A70">A10+1</f>
        <v>3</v>
      </c>
      <c r="B11" s="7" t="s">
        <v>293</v>
      </c>
      <c r="C11" s="7" t="s">
        <v>57</v>
      </c>
      <c r="D11" s="7" t="s">
        <v>6</v>
      </c>
      <c r="E11" s="7" t="s">
        <v>294</v>
      </c>
      <c r="F11" s="7">
        <v>39</v>
      </c>
      <c r="G11" s="7">
        <v>53</v>
      </c>
      <c r="H11" s="7">
        <f t="shared" si="0"/>
        <v>92</v>
      </c>
    </row>
    <row r="12" spans="1:9" ht="18.75">
      <c r="A12" s="7">
        <f t="shared" si="1"/>
        <v>4</v>
      </c>
      <c r="B12" s="7" t="s">
        <v>304</v>
      </c>
      <c r="C12" s="7" t="s">
        <v>57</v>
      </c>
      <c r="D12" s="7" t="s">
        <v>64</v>
      </c>
      <c r="E12" s="7" t="s">
        <v>105</v>
      </c>
      <c r="F12" s="7">
        <v>36.5</v>
      </c>
      <c r="G12" s="7">
        <v>48</v>
      </c>
      <c r="H12" s="7">
        <f t="shared" si="0"/>
        <v>84.5</v>
      </c>
    </row>
    <row r="13" spans="1:9" ht="18.75">
      <c r="A13" s="7">
        <f t="shared" si="1"/>
        <v>5</v>
      </c>
      <c r="B13" s="7" t="s">
        <v>353</v>
      </c>
      <c r="C13" s="7" t="s">
        <v>57</v>
      </c>
      <c r="D13" s="7" t="s">
        <v>58</v>
      </c>
      <c r="E13" s="7" t="s">
        <v>301</v>
      </c>
      <c r="F13" s="7">
        <v>34</v>
      </c>
      <c r="G13" s="7">
        <v>50.5</v>
      </c>
      <c r="H13" s="7">
        <f t="shared" si="0"/>
        <v>84.5</v>
      </c>
    </row>
    <row r="14" spans="1:9" ht="18.75">
      <c r="A14" s="7">
        <f t="shared" si="1"/>
        <v>6</v>
      </c>
      <c r="B14" s="7" t="s">
        <v>335</v>
      </c>
      <c r="C14" s="7" t="s">
        <v>57</v>
      </c>
      <c r="D14" s="7" t="s">
        <v>27</v>
      </c>
      <c r="E14" s="7" t="s">
        <v>336</v>
      </c>
      <c r="F14" s="7">
        <v>25</v>
      </c>
      <c r="G14" s="7">
        <v>54.5</v>
      </c>
      <c r="H14" s="7">
        <f t="shared" si="0"/>
        <v>79.5</v>
      </c>
    </row>
    <row r="15" spans="1:9" ht="18.75">
      <c r="A15" s="7">
        <f t="shared" si="1"/>
        <v>7</v>
      </c>
      <c r="B15" s="7" t="s">
        <v>295</v>
      </c>
      <c r="C15" s="7" t="s">
        <v>57</v>
      </c>
      <c r="D15" s="7" t="s">
        <v>87</v>
      </c>
      <c r="E15" s="7" t="s">
        <v>296</v>
      </c>
      <c r="F15" s="7">
        <v>37.5</v>
      </c>
      <c r="G15" s="7">
        <v>41.5</v>
      </c>
      <c r="H15" s="7">
        <f t="shared" si="0"/>
        <v>79</v>
      </c>
    </row>
    <row r="16" spans="1:9" ht="18.75">
      <c r="A16" s="7">
        <f t="shared" si="1"/>
        <v>8</v>
      </c>
      <c r="B16" s="7" t="s">
        <v>345</v>
      </c>
      <c r="C16" s="7" t="s">
        <v>57</v>
      </c>
      <c r="D16" s="7" t="s">
        <v>36</v>
      </c>
      <c r="E16" s="7" t="s">
        <v>273</v>
      </c>
      <c r="F16" s="7">
        <v>31</v>
      </c>
      <c r="G16" s="7">
        <v>48</v>
      </c>
      <c r="H16" s="7">
        <f t="shared" si="0"/>
        <v>79</v>
      </c>
    </row>
    <row r="17" spans="1:9" ht="18.75">
      <c r="A17" s="7">
        <f t="shared" si="1"/>
        <v>9</v>
      </c>
      <c r="B17" s="7" t="s">
        <v>350</v>
      </c>
      <c r="C17" s="7" t="s">
        <v>57</v>
      </c>
      <c r="D17" s="7" t="s">
        <v>94</v>
      </c>
      <c r="E17" s="7" t="s">
        <v>351</v>
      </c>
      <c r="F17" s="7">
        <v>31</v>
      </c>
      <c r="G17" s="7">
        <v>48</v>
      </c>
      <c r="H17" s="7">
        <f t="shared" si="0"/>
        <v>79</v>
      </c>
    </row>
    <row r="18" spans="1:9" ht="18.75">
      <c r="A18" s="7">
        <f t="shared" si="1"/>
        <v>10</v>
      </c>
      <c r="B18" s="7" t="s">
        <v>299</v>
      </c>
      <c r="C18" s="7" t="s">
        <v>57</v>
      </c>
      <c r="D18" s="7" t="s">
        <v>142</v>
      </c>
      <c r="E18" s="7" t="s">
        <v>264</v>
      </c>
      <c r="F18" s="7">
        <v>28</v>
      </c>
      <c r="G18" s="7">
        <v>48</v>
      </c>
      <c r="H18" s="7">
        <f t="shared" si="0"/>
        <v>76</v>
      </c>
    </row>
    <row r="19" spans="1:9" ht="18.75">
      <c r="A19" s="7">
        <f t="shared" si="1"/>
        <v>11</v>
      </c>
      <c r="B19" s="7" t="s">
        <v>300</v>
      </c>
      <c r="C19" s="7" t="s">
        <v>57</v>
      </c>
      <c r="D19" s="7" t="s">
        <v>58</v>
      </c>
      <c r="E19" s="7" t="s">
        <v>301</v>
      </c>
      <c r="F19" s="7">
        <v>31.55</v>
      </c>
      <c r="G19" s="7">
        <v>44</v>
      </c>
      <c r="H19" s="7">
        <f t="shared" si="0"/>
        <v>75.55</v>
      </c>
    </row>
    <row r="20" spans="1:9" ht="18.75">
      <c r="A20" s="7">
        <f t="shared" si="1"/>
        <v>12</v>
      </c>
      <c r="B20" s="7" t="s">
        <v>305</v>
      </c>
      <c r="C20" s="7" t="s">
        <v>57</v>
      </c>
      <c r="D20" s="7" t="s">
        <v>36</v>
      </c>
      <c r="E20" s="7" t="s">
        <v>306</v>
      </c>
      <c r="F20" s="7">
        <v>25</v>
      </c>
      <c r="G20" s="7">
        <v>50</v>
      </c>
      <c r="H20" s="7">
        <f t="shared" si="0"/>
        <v>75</v>
      </c>
    </row>
    <row r="21" spans="1:9" ht="18.75">
      <c r="A21" s="7">
        <f t="shared" si="1"/>
        <v>13</v>
      </c>
      <c r="B21" s="7" t="s">
        <v>307</v>
      </c>
      <c r="C21" s="7" t="s">
        <v>57</v>
      </c>
      <c r="D21" s="7" t="s">
        <v>112</v>
      </c>
      <c r="E21" s="7" t="s">
        <v>113</v>
      </c>
      <c r="F21" s="7">
        <v>26</v>
      </c>
      <c r="G21" s="7">
        <v>49</v>
      </c>
      <c r="H21" s="7">
        <f t="shared" si="0"/>
        <v>75</v>
      </c>
    </row>
    <row r="22" spans="1:9" ht="18.75">
      <c r="A22" s="7">
        <f t="shared" si="1"/>
        <v>14</v>
      </c>
      <c r="B22" s="7" t="s">
        <v>302</v>
      </c>
      <c r="C22" s="7" t="s">
        <v>57</v>
      </c>
      <c r="D22" s="7" t="s">
        <v>18</v>
      </c>
      <c r="E22" s="7" t="s">
        <v>303</v>
      </c>
      <c r="F22" s="7">
        <v>24.5</v>
      </c>
      <c r="G22" s="7">
        <v>50</v>
      </c>
      <c r="H22" s="7">
        <f t="shared" si="0"/>
        <v>74.5</v>
      </c>
    </row>
    <row r="23" spans="1:9" ht="18.75">
      <c r="A23" s="7">
        <f t="shared" si="1"/>
        <v>15</v>
      </c>
      <c r="B23" s="7" t="s">
        <v>320</v>
      </c>
      <c r="C23" s="7" t="s">
        <v>57</v>
      </c>
      <c r="D23" s="7" t="s">
        <v>120</v>
      </c>
      <c r="E23" s="7" t="s">
        <v>281</v>
      </c>
      <c r="F23" s="7">
        <v>33.5</v>
      </c>
      <c r="G23" s="7">
        <v>40.5</v>
      </c>
      <c r="H23" s="7">
        <f t="shared" si="0"/>
        <v>74</v>
      </c>
    </row>
    <row r="24" spans="1:9" ht="18.75">
      <c r="A24" s="7">
        <f t="shared" si="1"/>
        <v>16</v>
      </c>
      <c r="B24" s="7" t="s">
        <v>373</v>
      </c>
      <c r="C24" s="7" t="s">
        <v>57</v>
      </c>
      <c r="D24" s="7" t="s">
        <v>21</v>
      </c>
      <c r="E24" s="7" t="s">
        <v>374</v>
      </c>
      <c r="F24" s="7">
        <v>26.5</v>
      </c>
      <c r="G24" s="7">
        <v>46.5</v>
      </c>
      <c r="H24" s="7">
        <f t="shared" si="0"/>
        <v>73</v>
      </c>
    </row>
    <row r="25" spans="1:9" ht="18.75">
      <c r="A25" s="7">
        <f t="shared" si="1"/>
        <v>17</v>
      </c>
      <c r="B25" s="7" t="s">
        <v>375</v>
      </c>
      <c r="C25" s="7" t="s">
        <v>57</v>
      </c>
      <c r="D25" s="7" t="s">
        <v>48</v>
      </c>
      <c r="E25" s="7" t="s">
        <v>355</v>
      </c>
      <c r="F25" s="7">
        <v>37</v>
      </c>
      <c r="G25" s="7">
        <v>35.5</v>
      </c>
      <c r="H25" s="7">
        <f t="shared" si="0"/>
        <v>72.5</v>
      </c>
    </row>
    <row r="26" spans="1:9" ht="18.75">
      <c r="A26" s="7">
        <f t="shared" si="1"/>
        <v>18</v>
      </c>
      <c r="B26" s="7" t="s">
        <v>324</v>
      </c>
      <c r="C26" s="7" t="s">
        <v>57</v>
      </c>
      <c r="D26" s="7" t="s">
        <v>42</v>
      </c>
      <c r="E26" s="7" t="s">
        <v>325</v>
      </c>
      <c r="F26" s="7">
        <v>30.25</v>
      </c>
      <c r="G26" s="7">
        <v>42</v>
      </c>
      <c r="H26" s="7">
        <f t="shared" si="0"/>
        <v>72.25</v>
      </c>
    </row>
    <row r="27" spans="1:9" ht="18.75">
      <c r="A27" s="7">
        <f t="shared" si="1"/>
        <v>19</v>
      </c>
      <c r="B27" s="7" t="s">
        <v>348</v>
      </c>
      <c r="C27" s="7" t="s">
        <v>57</v>
      </c>
      <c r="D27" s="7" t="s">
        <v>130</v>
      </c>
      <c r="E27" s="7" t="s">
        <v>349</v>
      </c>
      <c r="F27" s="7">
        <v>28</v>
      </c>
      <c r="G27" s="7">
        <v>43</v>
      </c>
      <c r="H27" s="7">
        <f t="shared" si="0"/>
        <v>71</v>
      </c>
    </row>
    <row r="28" spans="1:9" ht="18.75">
      <c r="A28" s="7">
        <f t="shared" si="1"/>
        <v>20</v>
      </c>
      <c r="B28" s="7" t="s">
        <v>308</v>
      </c>
      <c r="C28" s="7" t="s">
        <v>57</v>
      </c>
      <c r="D28" s="7" t="s">
        <v>90</v>
      </c>
      <c r="E28" s="7" t="s">
        <v>309</v>
      </c>
      <c r="F28" s="7">
        <v>30</v>
      </c>
      <c r="G28" s="7">
        <v>40</v>
      </c>
      <c r="H28" s="7">
        <f t="shared" si="0"/>
        <v>70</v>
      </c>
    </row>
    <row r="29" spans="1:9" ht="18.75">
      <c r="A29" s="7">
        <f t="shared" si="1"/>
        <v>21</v>
      </c>
      <c r="B29" s="7" t="s">
        <v>310</v>
      </c>
      <c r="C29" s="7" t="s">
        <v>57</v>
      </c>
      <c r="D29" s="7" t="s">
        <v>24</v>
      </c>
      <c r="E29" s="7" t="s">
        <v>311</v>
      </c>
      <c r="F29" s="7">
        <v>27.5</v>
      </c>
      <c r="G29" s="7">
        <v>42.5</v>
      </c>
      <c r="H29" s="7">
        <f t="shared" si="0"/>
        <v>70</v>
      </c>
    </row>
    <row r="30" spans="1:9" ht="18.75">
      <c r="A30" s="7">
        <f t="shared" si="1"/>
        <v>22</v>
      </c>
      <c r="B30" s="7" t="s">
        <v>376</v>
      </c>
      <c r="C30" s="7" t="s">
        <v>57</v>
      </c>
      <c r="D30" s="7" t="s">
        <v>2</v>
      </c>
      <c r="E30" s="7" t="s">
        <v>377</v>
      </c>
      <c r="F30" s="7">
        <v>23</v>
      </c>
      <c r="G30" s="7">
        <v>47</v>
      </c>
      <c r="H30" s="7">
        <f t="shared" si="0"/>
        <v>70</v>
      </c>
    </row>
    <row r="31" spans="1:9" ht="18.75">
      <c r="A31" s="7">
        <f t="shared" si="1"/>
        <v>23</v>
      </c>
      <c r="B31" s="7" t="s">
        <v>326</v>
      </c>
      <c r="C31" s="7" t="s">
        <v>57</v>
      </c>
      <c r="D31" s="7" t="s">
        <v>9</v>
      </c>
      <c r="E31" s="7" t="s">
        <v>123</v>
      </c>
      <c r="F31" s="7">
        <v>31.5</v>
      </c>
      <c r="G31" s="7">
        <v>38</v>
      </c>
      <c r="H31" s="7">
        <f t="shared" si="0"/>
        <v>69.5</v>
      </c>
    </row>
    <row r="32" spans="1:9" ht="18.75">
      <c r="A32" s="7">
        <f t="shared" si="1"/>
        <v>24</v>
      </c>
      <c r="B32" s="7" t="s">
        <v>361</v>
      </c>
      <c r="C32" s="7" t="s">
        <v>57</v>
      </c>
      <c r="D32" s="7" t="s">
        <v>36</v>
      </c>
      <c r="E32" s="7" t="s">
        <v>362</v>
      </c>
      <c r="F32" s="7">
        <v>38</v>
      </c>
      <c r="G32" s="7">
        <v>31.5</v>
      </c>
      <c r="H32" s="7">
        <f t="shared" si="0"/>
        <v>69.5</v>
      </c>
    </row>
    <row r="33" spans="1:9" ht="18.75">
      <c r="A33" s="7">
        <f t="shared" si="1"/>
        <v>25</v>
      </c>
      <c r="B33" s="7" t="s">
        <v>346</v>
      </c>
      <c r="C33" s="7" t="s">
        <v>57</v>
      </c>
      <c r="D33" s="7" t="s">
        <v>9</v>
      </c>
      <c r="E33" s="7" t="s">
        <v>123</v>
      </c>
      <c r="F33" s="7">
        <v>28</v>
      </c>
      <c r="G33" s="7">
        <v>41</v>
      </c>
      <c r="H33" s="7">
        <f t="shared" si="0"/>
        <v>69</v>
      </c>
    </row>
    <row r="34" spans="1:9" ht="18.75">
      <c r="A34" s="13">
        <f t="shared" si="1"/>
        <v>26</v>
      </c>
      <c r="B34" s="13" t="s">
        <v>379</v>
      </c>
      <c r="C34" s="13" t="s">
        <v>57</v>
      </c>
      <c r="D34" s="13" t="s">
        <v>21</v>
      </c>
      <c r="E34" s="13" t="s">
        <v>380</v>
      </c>
      <c r="F34" s="13">
        <v>35</v>
      </c>
      <c r="G34" s="13">
        <v>34</v>
      </c>
      <c r="H34" s="13">
        <f t="shared" si="0"/>
        <v>69</v>
      </c>
    </row>
    <row r="35" spans="1:8" s="15" customFormat="1" ht="18.75">
      <c r="A35" s="10"/>
      <c r="B35" s="10"/>
      <c r="C35" s="10"/>
      <c r="D35" s="10"/>
      <c r="E35" s="10"/>
      <c r="F35" s="10"/>
      <c r="G35" s="10"/>
      <c r="H35" s="10"/>
    </row>
    <row r="36" spans="1:8" s="16" customFormat="1" ht="18.75">
      <c r="A36" s="11"/>
      <c r="B36" s="11"/>
      <c r="C36" s="11"/>
      <c r="D36" s="11"/>
      <c r="E36" s="11" t="s">
        <v>563</v>
      </c>
      <c r="F36" s="11"/>
      <c r="G36" s="11"/>
      <c r="H36" s="11"/>
    </row>
    <row r="37" spans="1:8" s="16" customFormat="1" ht="18.75">
      <c r="A37" s="11"/>
      <c r="B37" s="11"/>
      <c r="C37" s="11"/>
      <c r="D37" s="11"/>
      <c r="E37" s="11" t="s">
        <v>565</v>
      </c>
      <c r="F37" s="11"/>
      <c r="G37" s="11"/>
      <c r="H37" s="11"/>
    </row>
    <row r="38" spans="1:8" s="16" customFormat="1" ht="18.75">
      <c r="A38" s="11"/>
      <c r="B38" s="11"/>
      <c r="C38" s="11"/>
      <c r="D38" s="11"/>
      <c r="E38" s="11" t="s">
        <v>564</v>
      </c>
      <c r="F38" s="11"/>
      <c r="G38" s="11"/>
      <c r="H38" s="11"/>
    </row>
    <row r="39" spans="1:8" s="16" customFormat="1" ht="18.75">
      <c r="A39" s="11"/>
      <c r="B39" s="11"/>
      <c r="C39" s="11"/>
      <c r="D39" s="11"/>
      <c r="E39" s="11"/>
      <c r="F39" s="11"/>
      <c r="G39" s="11"/>
      <c r="H39" s="11"/>
    </row>
    <row r="40" spans="1:8" s="16" customFormat="1" ht="18.75">
      <c r="A40" s="11"/>
      <c r="B40" s="11"/>
      <c r="C40" s="11"/>
      <c r="D40" s="11"/>
      <c r="E40" s="11"/>
      <c r="F40" s="11"/>
      <c r="G40" s="11"/>
      <c r="H40" s="11"/>
    </row>
    <row r="41" spans="1:8" s="17" customFormat="1" ht="18.75">
      <c r="A41" s="11"/>
      <c r="B41" s="11"/>
      <c r="C41" s="11"/>
      <c r="D41" s="11"/>
      <c r="E41" s="11"/>
      <c r="F41" s="11"/>
      <c r="G41" s="11"/>
      <c r="H41" s="11"/>
    </row>
    <row r="42" spans="1:9" ht="18.75">
      <c r="A42" s="7">
        <v>27</v>
      </c>
      <c r="B42" s="7" t="s">
        <v>316</v>
      </c>
      <c r="C42" s="7" t="s">
        <v>57</v>
      </c>
      <c r="D42" s="7" t="s">
        <v>76</v>
      </c>
      <c r="E42" s="7" t="s">
        <v>317</v>
      </c>
      <c r="F42" s="7">
        <v>24.5</v>
      </c>
      <c r="G42" s="7">
        <v>44</v>
      </c>
      <c r="H42" s="7">
        <f t="shared" si="0"/>
        <v>68.5</v>
      </c>
    </row>
    <row r="43" spans="1:9" ht="18.75">
      <c r="A43" s="13">
        <f t="shared" si="1"/>
        <v>28</v>
      </c>
      <c r="B43" s="7" t="s">
        <v>327</v>
      </c>
      <c r="C43" s="7" t="s">
        <v>57</v>
      </c>
      <c r="D43" s="7" t="s">
        <v>51</v>
      </c>
      <c r="E43" s="7" t="s">
        <v>328</v>
      </c>
      <c r="F43" s="7">
        <v>25</v>
      </c>
      <c r="G43" s="7">
        <v>43</v>
      </c>
      <c r="H43" s="7">
        <f t="shared" si="0"/>
        <v>68</v>
      </c>
    </row>
    <row r="44" spans="1:9" ht="18.75">
      <c r="A44" s="13">
        <f t="shared" si="1"/>
        <v>29</v>
      </c>
      <c r="B44" s="7" t="s">
        <v>56</v>
      </c>
      <c r="C44" s="7" t="s">
        <v>57</v>
      </c>
      <c r="D44" s="7" t="s">
        <v>58</v>
      </c>
      <c r="E44" s="7" t="s">
        <v>59</v>
      </c>
      <c r="F44" s="7">
        <v>32</v>
      </c>
      <c r="G44" s="7">
        <v>35.5</v>
      </c>
      <c r="H44" s="7">
        <f t="shared" si="0"/>
        <v>67.5</v>
      </c>
    </row>
    <row r="45" spans="1:9" ht="18.75">
      <c r="A45" s="13">
        <f t="shared" si="1"/>
        <v>30</v>
      </c>
      <c r="B45" s="7" t="s">
        <v>291</v>
      </c>
      <c r="C45" s="7" t="s">
        <v>57</v>
      </c>
      <c r="D45" s="7" t="s">
        <v>100</v>
      </c>
      <c r="E45" s="7" t="s">
        <v>292</v>
      </c>
      <c r="F45" s="7">
        <v>34</v>
      </c>
      <c r="G45" s="7">
        <v>32.5</v>
      </c>
      <c r="H45" s="7">
        <f t="shared" si="0"/>
        <v>66.5</v>
      </c>
    </row>
    <row r="46" spans="1:9" ht="18.75">
      <c r="A46" s="13">
        <f t="shared" si="1"/>
        <v>31</v>
      </c>
      <c r="B46" s="7" t="s">
        <v>359</v>
      </c>
      <c r="C46" s="7" t="s">
        <v>57</v>
      </c>
      <c r="D46" s="7" t="s">
        <v>45</v>
      </c>
      <c r="E46" s="7" t="s">
        <v>360</v>
      </c>
      <c r="F46" s="7">
        <v>23.5</v>
      </c>
      <c r="G46" s="7">
        <v>43</v>
      </c>
      <c r="H46" s="7">
        <f t="shared" si="0"/>
        <v>66.5</v>
      </c>
    </row>
    <row r="47" spans="1:9" ht="18.75">
      <c r="A47" s="13">
        <f t="shared" si="1"/>
        <v>32</v>
      </c>
      <c r="B47" s="7" t="s">
        <v>329</v>
      </c>
      <c r="C47" s="7" t="s">
        <v>57</v>
      </c>
      <c r="D47" s="7" t="s">
        <v>73</v>
      </c>
      <c r="E47" s="7" t="s">
        <v>330</v>
      </c>
      <c r="F47" s="7">
        <v>22</v>
      </c>
      <c r="G47" s="7">
        <v>44</v>
      </c>
      <c r="H47" s="7">
        <f t="shared" si="0"/>
        <v>66</v>
      </c>
    </row>
    <row r="48" spans="1:9" ht="18.75">
      <c r="A48" s="13">
        <f t="shared" si="1"/>
        <v>33</v>
      </c>
      <c r="B48" s="7" t="s">
        <v>363</v>
      </c>
      <c r="C48" s="7" t="s">
        <v>57</v>
      </c>
      <c r="D48" s="7" t="s">
        <v>180</v>
      </c>
      <c r="E48" s="7" t="s">
        <v>364</v>
      </c>
      <c r="F48" s="7">
        <v>23.5</v>
      </c>
      <c r="G48" s="7">
        <v>42.5</v>
      </c>
      <c r="H48" s="7">
        <f aca="true" t="shared" si="2" ref="H48:H70">SUM(F48:G48)</f>
        <v>66</v>
      </c>
    </row>
    <row r="49" spans="1:9" ht="18.75">
      <c r="A49" s="13">
        <f t="shared" si="1"/>
        <v>34</v>
      </c>
      <c r="B49" s="7" t="s">
        <v>289</v>
      </c>
      <c r="C49" s="7" t="s">
        <v>57</v>
      </c>
      <c r="D49" s="7" t="s">
        <v>54</v>
      </c>
      <c r="E49" s="7" t="s">
        <v>290</v>
      </c>
      <c r="F49" s="7">
        <v>26.5</v>
      </c>
      <c r="G49" s="7">
        <v>39</v>
      </c>
      <c r="H49" s="7">
        <f t="shared" si="2"/>
        <v>65.5</v>
      </c>
    </row>
    <row r="50" spans="1:9" ht="18.75">
      <c r="A50" s="13">
        <f t="shared" si="1"/>
        <v>35</v>
      </c>
      <c r="B50" s="7" t="s">
        <v>297</v>
      </c>
      <c r="C50" s="7" t="s">
        <v>57</v>
      </c>
      <c r="D50" s="7" t="s">
        <v>115</v>
      </c>
      <c r="E50" s="7" t="s">
        <v>298</v>
      </c>
      <c r="F50" s="7">
        <v>24.5</v>
      </c>
      <c r="G50" s="7">
        <v>40</v>
      </c>
      <c r="H50" s="7">
        <f t="shared" si="2"/>
        <v>64.5</v>
      </c>
    </row>
    <row r="51" spans="1:9" ht="18.75">
      <c r="A51" s="13">
        <f t="shared" si="1"/>
        <v>36</v>
      </c>
      <c r="B51" s="7" t="s">
        <v>331</v>
      </c>
      <c r="C51" s="7" t="s">
        <v>57</v>
      </c>
      <c r="D51" s="7" t="s">
        <v>109</v>
      </c>
      <c r="E51" s="7" t="s">
        <v>332</v>
      </c>
      <c r="F51" s="7">
        <v>28</v>
      </c>
      <c r="G51" s="7">
        <v>36</v>
      </c>
      <c r="H51" s="7">
        <f t="shared" si="2"/>
        <v>64</v>
      </c>
    </row>
    <row r="52" spans="1:9" ht="18.75">
      <c r="A52" s="13">
        <f t="shared" si="1"/>
        <v>37</v>
      </c>
      <c r="B52" s="7" t="s">
        <v>369</v>
      </c>
      <c r="C52" s="7" t="s">
        <v>57</v>
      </c>
      <c r="D52" s="7" t="s">
        <v>159</v>
      </c>
      <c r="E52" s="7" t="s">
        <v>370</v>
      </c>
      <c r="F52" s="7">
        <v>23</v>
      </c>
      <c r="G52" s="7">
        <v>40</v>
      </c>
      <c r="H52" s="7">
        <f t="shared" si="2"/>
        <v>63</v>
      </c>
    </row>
    <row r="53" spans="1:9" ht="18.75">
      <c r="A53" s="13">
        <f t="shared" si="1"/>
        <v>38</v>
      </c>
      <c r="B53" s="7" t="s">
        <v>378</v>
      </c>
      <c r="C53" s="7" t="s">
        <v>57</v>
      </c>
      <c r="D53" s="7" t="s">
        <v>30</v>
      </c>
      <c r="E53" s="7" t="s">
        <v>262</v>
      </c>
      <c r="F53" s="7">
        <v>26.5</v>
      </c>
      <c r="G53" s="7">
        <v>36</v>
      </c>
      <c r="H53" s="7">
        <f t="shared" si="2"/>
        <v>62.5</v>
      </c>
    </row>
    <row r="54" spans="1:9" ht="18.75">
      <c r="A54" s="13">
        <f t="shared" si="1"/>
        <v>39</v>
      </c>
      <c r="B54" s="7" t="s">
        <v>337</v>
      </c>
      <c r="C54" s="7" t="s">
        <v>57</v>
      </c>
      <c r="D54" s="7" t="s">
        <v>79</v>
      </c>
      <c r="E54" s="7" t="s">
        <v>338</v>
      </c>
      <c r="F54" s="7">
        <v>16.5</v>
      </c>
      <c r="G54" s="7">
        <v>45.5</v>
      </c>
      <c r="H54" s="7">
        <f t="shared" si="2"/>
        <v>62</v>
      </c>
    </row>
    <row r="55" spans="1:9" ht="18.75">
      <c r="A55" s="13">
        <f t="shared" si="1"/>
        <v>40</v>
      </c>
      <c r="B55" s="7" t="s">
        <v>352</v>
      </c>
      <c r="C55" s="7" t="s">
        <v>57</v>
      </c>
      <c r="D55" s="7" t="s">
        <v>12</v>
      </c>
      <c r="E55" s="7" t="s">
        <v>13</v>
      </c>
      <c r="F55" s="7">
        <v>26</v>
      </c>
      <c r="G55" s="7">
        <v>35</v>
      </c>
      <c r="H55" s="7">
        <f t="shared" si="2"/>
        <v>61</v>
      </c>
    </row>
    <row r="56" spans="1:9" ht="18.75">
      <c r="A56" s="13">
        <f t="shared" si="1"/>
        <v>41</v>
      </c>
      <c r="B56" s="7" t="s">
        <v>354</v>
      </c>
      <c r="C56" s="7" t="s">
        <v>57</v>
      </c>
      <c r="D56" s="7" t="s">
        <v>48</v>
      </c>
      <c r="E56" s="7" t="s">
        <v>355</v>
      </c>
      <c r="F56" s="7">
        <v>38.5</v>
      </c>
      <c r="G56" s="7">
        <v>22.5</v>
      </c>
      <c r="H56" s="7">
        <f t="shared" si="2"/>
        <v>61</v>
      </c>
    </row>
    <row r="57" spans="1:9" ht="18.75">
      <c r="A57" s="13">
        <f t="shared" si="1"/>
        <v>42</v>
      </c>
      <c r="B57" s="7" t="s">
        <v>365</v>
      </c>
      <c r="C57" s="7" t="s">
        <v>57</v>
      </c>
      <c r="D57" s="7" t="s">
        <v>73</v>
      </c>
      <c r="E57" s="7" t="s">
        <v>366</v>
      </c>
      <c r="F57" s="7">
        <v>27.5</v>
      </c>
      <c r="G57" s="7">
        <v>30</v>
      </c>
      <c r="H57" s="7">
        <f t="shared" si="2"/>
        <v>57.5</v>
      </c>
    </row>
    <row r="58" spans="1:9" ht="18.75">
      <c r="A58" s="13">
        <f t="shared" si="1"/>
        <v>43</v>
      </c>
      <c r="B58" s="7" t="s">
        <v>312</v>
      </c>
      <c r="C58" s="7" t="s">
        <v>57</v>
      </c>
      <c r="D58" s="7" t="s">
        <v>67</v>
      </c>
      <c r="E58" s="7" t="s">
        <v>313</v>
      </c>
      <c r="F58" s="7">
        <v>25.5</v>
      </c>
      <c r="G58" s="7">
        <v>31.5</v>
      </c>
      <c r="H58" s="7">
        <f t="shared" si="2"/>
        <v>57</v>
      </c>
    </row>
    <row r="59" spans="1:9" ht="18.75">
      <c r="A59" s="13">
        <f t="shared" si="1"/>
        <v>44</v>
      </c>
      <c r="B59" s="7" t="s">
        <v>343</v>
      </c>
      <c r="C59" s="7" t="s">
        <v>57</v>
      </c>
      <c r="D59" s="7" t="s">
        <v>9</v>
      </c>
      <c r="E59" s="7" t="s">
        <v>344</v>
      </c>
      <c r="F59" s="7">
        <v>31</v>
      </c>
      <c r="G59" s="7">
        <v>24</v>
      </c>
      <c r="H59" s="7">
        <f t="shared" si="2"/>
        <v>55</v>
      </c>
    </row>
    <row r="60" spans="1:9" ht="18.75">
      <c r="A60" s="13">
        <f t="shared" si="1"/>
        <v>45</v>
      </c>
      <c r="B60" s="7" t="s">
        <v>314</v>
      </c>
      <c r="C60" s="7" t="s">
        <v>57</v>
      </c>
      <c r="D60" s="7" t="s">
        <v>84</v>
      </c>
      <c r="E60" s="7" t="s">
        <v>315</v>
      </c>
      <c r="F60" s="7">
        <v>25.5</v>
      </c>
      <c r="G60" s="7">
        <v>29</v>
      </c>
      <c r="H60" s="7">
        <f t="shared" si="2"/>
        <v>54.5</v>
      </c>
    </row>
    <row r="61" spans="1:9" ht="18.75">
      <c r="A61" s="13">
        <f t="shared" si="1"/>
        <v>46</v>
      </c>
      <c r="B61" s="7" t="s">
        <v>321</v>
      </c>
      <c r="C61" s="7" t="s">
        <v>57</v>
      </c>
      <c r="D61" s="7" t="s">
        <v>97</v>
      </c>
      <c r="E61" s="7" t="s">
        <v>322</v>
      </c>
      <c r="F61" s="7">
        <v>23.5</v>
      </c>
      <c r="G61" s="7">
        <v>29</v>
      </c>
      <c r="H61" s="7">
        <f t="shared" si="2"/>
        <v>52.5</v>
      </c>
    </row>
    <row r="62" spans="1:9" ht="18.75">
      <c r="A62" s="13">
        <f t="shared" si="1"/>
        <v>47</v>
      </c>
      <c r="B62" s="7" t="s">
        <v>356</v>
      </c>
      <c r="C62" s="7" t="s">
        <v>57</v>
      </c>
      <c r="D62" s="7" t="s">
        <v>70</v>
      </c>
      <c r="E62" s="7" t="s">
        <v>71</v>
      </c>
      <c r="F62" s="7">
        <v>28.5</v>
      </c>
      <c r="G62" s="7">
        <v>24</v>
      </c>
      <c r="H62" s="7">
        <f t="shared" si="2"/>
        <v>52.5</v>
      </c>
    </row>
    <row r="63" spans="1:9" ht="18.75">
      <c r="A63" s="13">
        <f t="shared" si="1"/>
        <v>48</v>
      </c>
      <c r="B63" s="7" t="s">
        <v>357</v>
      </c>
      <c r="C63" s="7" t="s">
        <v>57</v>
      </c>
      <c r="D63" s="7" t="s">
        <v>12</v>
      </c>
      <c r="E63" s="7" t="s">
        <v>358</v>
      </c>
      <c r="F63" s="7">
        <v>24.5</v>
      </c>
      <c r="G63" s="7">
        <v>28</v>
      </c>
      <c r="H63" s="7">
        <f t="shared" si="2"/>
        <v>52.5</v>
      </c>
    </row>
    <row r="64" spans="1:9" ht="18.75">
      <c r="A64" s="13">
        <f t="shared" si="1"/>
        <v>49</v>
      </c>
      <c r="B64" s="7" t="s">
        <v>318</v>
      </c>
      <c r="C64" s="7" t="s">
        <v>57</v>
      </c>
      <c r="D64" s="7" t="s">
        <v>177</v>
      </c>
      <c r="E64" s="7" t="s">
        <v>319</v>
      </c>
      <c r="F64" s="7">
        <v>15.5</v>
      </c>
      <c r="G64" s="7">
        <v>36</v>
      </c>
      <c r="H64" s="7">
        <f t="shared" si="2"/>
        <v>51.5</v>
      </c>
    </row>
    <row r="65" spans="1:9" ht="18.75">
      <c r="A65" s="13">
        <f t="shared" si="1"/>
        <v>50</v>
      </c>
      <c r="B65" s="7" t="s">
        <v>347</v>
      </c>
      <c r="C65" s="7" t="s">
        <v>57</v>
      </c>
      <c r="D65" s="7" t="s">
        <v>67</v>
      </c>
      <c r="E65" s="7" t="s">
        <v>68</v>
      </c>
      <c r="F65" s="7">
        <v>13</v>
      </c>
      <c r="G65" s="7">
        <v>36.5</v>
      </c>
      <c r="H65" s="7">
        <f t="shared" si="2"/>
        <v>49.5</v>
      </c>
    </row>
    <row r="66" spans="1:9" ht="18.75">
      <c r="A66" s="13">
        <f t="shared" si="1"/>
        <v>51</v>
      </c>
      <c r="B66" s="7" t="s">
        <v>382</v>
      </c>
      <c r="C66" s="7" t="s">
        <v>57</v>
      </c>
      <c r="D66" s="7" t="s">
        <v>39</v>
      </c>
      <c r="E66" s="7" t="s">
        <v>383</v>
      </c>
      <c r="F66" s="7">
        <v>27</v>
      </c>
      <c r="G66" s="7">
        <v>22</v>
      </c>
      <c r="H66" s="7">
        <f t="shared" si="2"/>
        <v>49</v>
      </c>
    </row>
    <row r="67" spans="1:9" ht="18.75">
      <c r="A67" s="13">
        <f t="shared" si="1"/>
        <v>52</v>
      </c>
      <c r="B67" s="7" t="s">
        <v>371</v>
      </c>
      <c r="C67" s="7" t="s">
        <v>57</v>
      </c>
      <c r="D67" s="7" t="s">
        <v>24</v>
      </c>
      <c r="E67" s="7" t="s">
        <v>372</v>
      </c>
      <c r="F67" s="7">
        <v>15.5</v>
      </c>
      <c r="G67" s="7">
        <v>32</v>
      </c>
      <c r="H67" s="7">
        <f t="shared" si="2"/>
        <v>47.5</v>
      </c>
    </row>
    <row r="68" spans="1:9" ht="18.75">
      <c r="A68" s="13">
        <f t="shared" si="1"/>
        <v>53</v>
      </c>
      <c r="B68" s="7" t="s">
        <v>381</v>
      </c>
      <c r="C68" s="7" t="s">
        <v>57</v>
      </c>
      <c r="D68" s="7" t="s">
        <v>21</v>
      </c>
      <c r="E68" s="7" t="s">
        <v>380</v>
      </c>
      <c r="F68" s="7">
        <v>21</v>
      </c>
      <c r="G68" s="7">
        <v>24</v>
      </c>
      <c r="H68" s="7">
        <f t="shared" si="2"/>
        <v>45</v>
      </c>
    </row>
    <row r="69" spans="1:9" ht="18.75">
      <c r="A69" s="13">
        <f t="shared" si="1"/>
        <v>54</v>
      </c>
      <c r="B69" s="7" t="s">
        <v>333</v>
      </c>
      <c r="C69" s="7" t="s">
        <v>57</v>
      </c>
      <c r="D69" s="7" t="s">
        <v>33</v>
      </c>
      <c r="E69" s="7" t="s">
        <v>334</v>
      </c>
      <c r="F69" s="7">
        <v>24</v>
      </c>
      <c r="G69" s="7">
        <v>18.5</v>
      </c>
      <c r="H69" s="7">
        <f t="shared" si="2"/>
        <v>42.5</v>
      </c>
    </row>
    <row r="70" spans="1:8" ht="18.75">
      <c r="A70" s="13">
        <f t="shared" si="1"/>
        <v>55</v>
      </c>
      <c r="B70" s="7" t="s">
        <v>339</v>
      </c>
      <c r="C70" s="7" t="s">
        <v>57</v>
      </c>
      <c r="D70" s="7" t="s">
        <v>255</v>
      </c>
      <c r="E70" s="7" t="s">
        <v>340</v>
      </c>
      <c r="F70" s="7">
        <v>15</v>
      </c>
      <c r="G70" s="7">
        <v>21</v>
      </c>
      <c r="H70" s="7">
        <f t="shared" si="2"/>
        <v>36</v>
      </c>
    </row>
    <row r="73" ht="18.75">
      <c r="E73" s="11" t="s">
        <v>563</v>
      </c>
    </row>
    <row r="74" ht="18.75">
      <c r="E74" s="11" t="s">
        <v>565</v>
      </c>
    </row>
    <row r="75" ht="18.75">
      <c r="E75" s="11" t="s">
        <v>564</v>
      </c>
    </row>
  </sheetData>
  <printOptions/>
  <pageMargins left="1.81" right="0.36" top="0.53" bottom="0.5" header="0.5" footer="0.5"/>
  <pageSetup horizontalDpi="600" verticalDpi="600" orientation="landscape" paperSize="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87"/>
  <sheetViews>
    <sheetView view="pageBreakPreview" zoomScale="60" zoomScaleNormal="75" workbookViewId="0" topLeftCell="A58">
      <selection activeCell="A8" sqref="A8:H84"/>
    </sheetView>
  </sheetViews>
  <sheetFormatPr defaultColWidth="9.140625" defaultRowHeight="12.75"/>
  <cols>
    <col min="2" max="2" width="33.28125" style="0" customWidth="1"/>
    <col min="4" max="4" width="5.8515625" style="0" customWidth="1"/>
    <col min="5" max="5" width="57.57421875" style="0" customWidth="1"/>
    <col min="6" max="6" width="14.28125" style="0" customWidth="1"/>
    <col min="7" max="7" width="13.00390625" style="0" customWidth="1"/>
  </cols>
  <sheetData>
    <row r="1" spans="1:8" ht="15.75">
      <c r="A1" s="2"/>
      <c r="B1" s="8" t="s">
        <v>550</v>
      </c>
      <c r="C1" s="3"/>
      <c r="D1" s="3"/>
      <c r="E1" s="3"/>
      <c r="F1" s="2"/>
      <c r="G1" s="2"/>
      <c r="H1" s="2"/>
    </row>
    <row r="2" spans="1:8" ht="15.75">
      <c r="A2" s="2"/>
      <c r="B2" s="3" t="s">
        <v>551</v>
      </c>
      <c r="C2" s="3"/>
      <c r="D2" s="3"/>
      <c r="E2" s="3"/>
      <c r="F2" s="2"/>
      <c r="G2" s="2"/>
      <c r="H2" s="2"/>
    </row>
    <row r="3" spans="1:8" ht="15.75">
      <c r="A3" s="2"/>
      <c r="B3" s="3" t="s">
        <v>552</v>
      </c>
      <c r="C3" s="3"/>
      <c r="D3" s="3"/>
      <c r="E3" s="3"/>
      <c r="F3" s="2"/>
      <c r="G3" s="2"/>
      <c r="H3" s="2"/>
    </row>
    <row r="4" spans="1:8" ht="15.75">
      <c r="A4" s="2"/>
      <c r="B4" s="2"/>
      <c r="C4" s="2"/>
      <c r="D4" s="2"/>
      <c r="E4" s="2"/>
      <c r="F4" s="2"/>
      <c r="G4" s="2"/>
      <c r="H4" s="2"/>
    </row>
    <row r="5" spans="1:8" ht="20.25">
      <c r="A5" s="2"/>
      <c r="B5" s="2"/>
      <c r="C5" s="2"/>
      <c r="D5" s="2"/>
      <c r="E5" s="5" t="s">
        <v>561</v>
      </c>
      <c r="F5" s="2"/>
      <c r="G5" s="2"/>
      <c r="H5" s="2"/>
    </row>
    <row r="6" spans="1:8" ht="18.75">
      <c r="A6" s="2"/>
      <c r="B6" s="2"/>
      <c r="C6" s="2"/>
      <c r="D6" s="2"/>
      <c r="E6" s="9" t="s">
        <v>562</v>
      </c>
      <c r="F6" s="2"/>
      <c r="G6" s="2"/>
      <c r="H6" s="2"/>
    </row>
    <row r="7" spans="1:8" ht="37.5">
      <c r="A7" s="6" t="s">
        <v>560</v>
      </c>
      <c r="B7" s="6" t="s">
        <v>553</v>
      </c>
      <c r="C7" s="6" t="s">
        <v>554</v>
      </c>
      <c r="D7" s="6" t="s">
        <v>555</v>
      </c>
      <c r="E7" s="6" t="s">
        <v>556</v>
      </c>
      <c r="F7" s="6" t="s">
        <v>557</v>
      </c>
      <c r="G7" s="6" t="s">
        <v>558</v>
      </c>
      <c r="H7" s="6" t="s">
        <v>559</v>
      </c>
    </row>
    <row r="8" spans="1:8" ht="18.75">
      <c r="A8" s="7">
        <v>1</v>
      </c>
      <c r="B8" s="7" t="s">
        <v>596</v>
      </c>
      <c r="C8" s="7" t="s">
        <v>384</v>
      </c>
      <c r="D8" s="7" t="s">
        <v>30</v>
      </c>
      <c r="E8" s="7" t="s">
        <v>262</v>
      </c>
      <c r="F8" s="7">
        <v>37</v>
      </c>
      <c r="G8" s="7">
        <v>57</v>
      </c>
      <c r="H8" s="7">
        <f aca="true" t="shared" si="0" ref="H8:H44">SUM(F8:G8)</f>
        <v>94</v>
      </c>
    </row>
    <row r="9" spans="1:8" ht="18.75">
      <c r="A9" s="7">
        <f>A8+1</f>
        <v>2</v>
      </c>
      <c r="B9" s="7" t="s">
        <v>606</v>
      </c>
      <c r="C9" s="7" t="s">
        <v>384</v>
      </c>
      <c r="D9" s="7" t="s">
        <v>30</v>
      </c>
      <c r="E9" s="7" t="s">
        <v>31</v>
      </c>
      <c r="F9" s="7">
        <v>34.5</v>
      </c>
      <c r="G9" s="7">
        <v>58</v>
      </c>
      <c r="H9" s="7">
        <f t="shared" si="0"/>
        <v>92.5</v>
      </c>
    </row>
    <row r="10" spans="1:8" ht="18.75">
      <c r="A10" s="7">
        <f aca="true" t="shared" si="1" ref="A10:A78">A9+1</f>
        <v>3</v>
      </c>
      <c r="B10" s="7" t="s">
        <v>613</v>
      </c>
      <c r="C10" s="7" t="s">
        <v>384</v>
      </c>
      <c r="D10" s="7" t="s">
        <v>36</v>
      </c>
      <c r="E10" s="7" t="s">
        <v>422</v>
      </c>
      <c r="F10" s="7">
        <v>40</v>
      </c>
      <c r="G10" s="7">
        <v>52.5</v>
      </c>
      <c r="H10" s="7">
        <f t="shared" si="0"/>
        <v>92.5</v>
      </c>
    </row>
    <row r="11" spans="1:8" ht="18.75">
      <c r="A11" s="7">
        <f t="shared" si="1"/>
        <v>4</v>
      </c>
      <c r="B11" s="7" t="s">
        <v>593</v>
      </c>
      <c r="C11" s="7" t="s">
        <v>384</v>
      </c>
      <c r="D11" s="7" t="s">
        <v>21</v>
      </c>
      <c r="E11" s="7" t="s">
        <v>342</v>
      </c>
      <c r="F11" s="7">
        <v>38.5</v>
      </c>
      <c r="G11" s="7">
        <v>53</v>
      </c>
      <c r="H11" s="7">
        <f t="shared" si="0"/>
        <v>91.5</v>
      </c>
    </row>
    <row r="12" spans="1:8" ht="18.75">
      <c r="A12" s="7">
        <f t="shared" si="1"/>
        <v>5</v>
      </c>
      <c r="B12" s="7" t="s">
        <v>621</v>
      </c>
      <c r="C12" s="7" t="s">
        <v>384</v>
      </c>
      <c r="D12" s="7" t="s">
        <v>9</v>
      </c>
      <c r="E12" s="7" t="s">
        <v>428</v>
      </c>
      <c r="F12" s="7">
        <v>35.5</v>
      </c>
      <c r="G12" s="7">
        <v>56</v>
      </c>
      <c r="H12" s="7">
        <f t="shared" si="0"/>
        <v>91.5</v>
      </c>
    </row>
    <row r="13" spans="1:8" ht="18.75">
      <c r="A13" s="7">
        <f t="shared" si="1"/>
        <v>6</v>
      </c>
      <c r="B13" s="7" t="s">
        <v>604</v>
      </c>
      <c r="C13" s="7" t="s">
        <v>384</v>
      </c>
      <c r="D13" s="7" t="s">
        <v>94</v>
      </c>
      <c r="E13" s="7" t="s">
        <v>418</v>
      </c>
      <c r="F13" s="7">
        <v>35</v>
      </c>
      <c r="G13" s="7">
        <v>56</v>
      </c>
      <c r="H13" s="7">
        <f t="shared" si="0"/>
        <v>91</v>
      </c>
    </row>
    <row r="14" spans="1:8" ht="18.75">
      <c r="A14" s="7">
        <f t="shared" si="1"/>
        <v>7</v>
      </c>
      <c r="B14" s="7" t="s">
        <v>571</v>
      </c>
      <c r="C14" s="7" t="s">
        <v>384</v>
      </c>
      <c r="D14" s="7" t="s">
        <v>142</v>
      </c>
      <c r="E14" s="7" t="s">
        <v>390</v>
      </c>
      <c r="F14" s="7">
        <v>33.5</v>
      </c>
      <c r="G14" s="7">
        <v>57</v>
      </c>
      <c r="H14" s="7">
        <f t="shared" si="0"/>
        <v>90.5</v>
      </c>
    </row>
    <row r="15" spans="1:8" ht="18.75">
      <c r="A15" s="7">
        <f t="shared" si="1"/>
        <v>8</v>
      </c>
      <c r="B15" s="7" t="s">
        <v>575</v>
      </c>
      <c r="C15" s="7" t="s">
        <v>384</v>
      </c>
      <c r="D15" s="7" t="s">
        <v>33</v>
      </c>
      <c r="E15" s="7" t="s">
        <v>393</v>
      </c>
      <c r="F15" s="7">
        <v>37</v>
      </c>
      <c r="G15" s="7">
        <v>53.5</v>
      </c>
      <c r="H15" s="7">
        <f t="shared" si="0"/>
        <v>90.5</v>
      </c>
    </row>
    <row r="16" spans="1:8" ht="18.75">
      <c r="A16" s="7">
        <f t="shared" si="1"/>
        <v>9</v>
      </c>
      <c r="B16" s="7" t="s">
        <v>572</v>
      </c>
      <c r="C16" s="7" t="s">
        <v>384</v>
      </c>
      <c r="D16" s="7" t="s">
        <v>61</v>
      </c>
      <c r="E16" s="7" t="s">
        <v>391</v>
      </c>
      <c r="F16" s="7">
        <v>33.5</v>
      </c>
      <c r="G16" s="7">
        <v>55.5</v>
      </c>
      <c r="H16" s="7">
        <f t="shared" si="0"/>
        <v>89</v>
      </c>
    </row>
    <row r="17" spans="1:8" ht="18.75">
      <c r="A17" s="7">
        <f t="shared" si="1"/>
        <v>10</v>
      </c>
      <c r="B17" s="7" t="s">
        <v>624</v>
      </c>
      <c r="C17" s="7" t="s">
        <v>384</v>
      </c>
      <c r="D17" s="7" t="s">
        <v>90</v>
      </c>
      <c r="E17" s="7" t="s">
        <v>432</v>
      </c>
      <c r="F17" s="7">
        <v>32.5</v>
      </c>
      <c r="G17" s="7">
        <v>53</v>
      </c>
      <c r="H17" s="7">
        <f t="shared" si="0"/>
        <v>85.5</v>
      </c>
    </row>
    <row r="18" spans="1:8" ht="18.75">
      <c r="A18" s="7">
        <f t="shared" si="1"/>
        <v>11</v>
      </c>
      <c r="B18" s="7" t="s">
        <v>625</v>
      </c>
      <c r="C18" s="7" t="s">
        <v>384</v>
      </c>
      <c r="D18" s="7" t="s">
        <v>21</v>
      </c>
      <c r="E18" s="7" t="s">
        <v>380</v>
      </c>
      <c r="F18" s="7">
        <v>33</v>
      </c>
      <c r="G18" s="7">
        <v>52.5</v>
      </c>
      <c r="H18" s="7">
        <f t="shared" si="0"/>
        <v>85.5</v>
      </c>
    </row>
    <row r="19" spans="1:8" ht="18.75">
      <c r="A19" s="7">
        <f t="shared" si="1"/>
        <v>12</v>
      </c>
      <c r="B19" s="7" t="s">
        <v>627</v>
      </c>
      <c r="C19" s="7" t="s">
        <v>384</v>
      </c>
      <c r="D19" s="7" t="s">
        <v>36</v>
      </c>
      <c r="E19" s="7" t="s">
        <v>433</v>
      </c>
      <c r="F19" s="7">
        <v>37</v>
      </c>
      <c r="G19" s="7">
        <v>48.5</v>
      </c>
      <c r="H19" s="7">
        <f t="shared" si="0"/>
        <v>85.5</v>
      </c>
    </row>
    <row r="20" spans="1:8" ht="18.75">
      <c r="A20" s="7">
        <f t="shared" si="1"/>
        <v>13</v>
      </c>
      <c r="B20" s="7" t="s">
        <v>578</v>
      </c>
      <c r="C20" s="7" t="s">
        <v>384</v>
      </c>
      <c r="D20" s="7" t="s">
        <v>9</v>
      </c>
      <c r="E20" s="7" t="s">
        <v>396</v>
      </c>
      <c r="F20" s="7">
        <v>37</v>
      </c>
      <c r="G20" s="7">
        <v>48</v>
      </c>
      <c r="H20" s="7">
        <f t="shared" si="0"/>
        <v>85</v>
      </c>
    </row>
    <row r="21" spans="1:8" ht="18.75">
      <c r="A21" s="7">
        <f t="shared" si="1"/>
        <v>14</v>
      </c>
      <c r="B21" s="7" t="s">
        <v>567</v>
      </c>
      <c r="C21" s="7" t="s">
        <v>384</v>
      </c>
      <c r="D21" s="7" t="s">
        <v>36</v>
      </c>
      <c r="E21" s="7" t="s">
        <v>386</v>
      </c>
      <c r="F21" s="7">
        <v>40</v>
      </c>
      <c r="G21" s="7">
        <v>44.5</v>
      </c>
      <c r="H21" s="7">
        <f t="shared" si="0"/>
        <v>84.5</v>
      </c>
    </row>
    <row r="22" spans="1:8" ht="18.75">
      <c r="A22" s="7">
        <f t="shared" si="1"/>
        <v>15</v>
      </c>
      <c r="B22" s="7" t="s">
        <v>582</v>
      </c>
      <c r="C22" s="7" t="s">
        <v>384</v>
      </c>
      <c r="D22" s="7" t="s">
        <v>9</v>
      </c>
      <c r="E22" s="7" t="s">
        <v>165</v>
      </c>
      <c r="F22" s="7">
        <v>40</v>
      </c>
      <c r="G22" s="7">
        <v>44.5</v>
      </c>
      <c r="H22" s="7">
        <f t="shared" si="0"/>
        <v>84.5</v>
      </c>
    </row>
    <row r="23" spans="1:8" ht="18.75">
      <c r="A23" s="7">
        <f t="shared" si="1"/>
        <v>16</v>
      </c>
      <c r="B23" s="7" t="s">
        <v>583</v>
      </c>
      <c r="C23" s="7" t="s">
        <v>384</v>
      </c>
      <c r="D23" s="7" t="s">
        <v>21</v>
      </c>
      <c r="E23" s="7" t="s">
        <v>399</v>
      </c>
      <c r="F23" s="7">
        <v>33.5</v>
      </c>
      <c r="G23" s="7">
        <v>50.5</v>
      </c>
      <c r="H23" s="7">
        <f t="shared" si="0"/>
        <v>84</v>
      </c>
    </row>
    <row r="24" spans="1:8" ht="18.75">
      <c r="A24" s="7">
        <f t="shared" si="1"/>
        <v>17</v>
      </c>
      <c r="B24" s="7" t="s">
        <v>584</v>
      </c>
      <c r="C24" s="7" t="s">
        <v>384</v>
      </c>
      <c r="D24" s="7" t="s">
        <v>36</v>
      </c>
      <c r="E24" s="7" t="s">
        <v>103</v>
      </c>
      <c r="F24" s="7">
        <v>34.5</v>
      </c>
      <c r="G24" s="7">
        <v>49</v>
      </c>
      <c r="H24" s="7">
        <f t="shared" si="0"/>
        <v>83.5</v>
      </c>
    </row>
    <row r="25" spans="1:8" ht="18.75">
      <c r="A25" s="7">
        <f t="shared" si="1"/>
        <v>18</v>
      </c>
      <c r="B25" s="7" t="s">
        <v>607</v>
      </c>
      <c r="C25" s="7" t="s">
        <v>384</v>
      </c>
      <c r="D25" s="7" t="s">
        <v>76</v>
      </c>
      <c r="E25" s="7" t="s">
        <v>420</v>
      </c>
      <c r="F25" s="7">
        <v>34</v>
      </c>
      <c r="G25" s="7">
        <v>48</v>
      </c>
      <c r="H25" s="7">
        <f t="shared" si="0"/>
        <v>82</v>
      </c>
    </row>
    <row r="26" spans="1:8" ht="18.75">
      <c r="A26" s="7">
        <f t="shared" si="1"/>
        <v>19</v>
      </c>
      <c r="B26" s="7" t="s">
        <v>577</v>
      </c>
      <c r="C26" s="7" t="s">
        <v>384</v>
      </c>
      <c r="D26" s="7" t="s">
        <v>36</v>
      </c>
      <c r="E26" s="7" t="s">
        <v>395</v>
      </c>
      <c r="F26" s="7">
        <v>33.5</v>
      </c>
      <c r="G26" s="7">
        <v>48</v>
      </c>
      <c r="H26" s="7">
        <f t="shared" si="0"/>
        <v>81.5</v>
      </c>
    </row>
    <row r="27" spans="1:8" ht="18.75">
      <c r="A27" s="7">
        <f t="shared" si="1"/>
        <v>20</v>
      </c>
      <c r="B27" s="7" t="s">
        <v>595</v>
      </c>
      <c r="C27" s="7" t="s">
        <v>384</v>
      </c>
      <c r="D27" s="7" t="s">
        <v>6</v>
      </c>
      <c r="E27" s="7" t="s">
        <v>408</v>
      </c>
      <c r="F27" s="7">
        <v>32.5</v>
      </c>
      <c r="G27" s="7">
        <v>49</v>
      </c>
      <c r="H27" s="7">
        <f t="shared" si="0"/>
        <v>81.5</v>
      </c>
    </row>
    <row r="28" spans="1:8" ht="18.75">
      <c r="A28" s="7">
        <f t="shared" si="1"/>
        <v>21</v>
      </c>
      <c r="B28" s="7" t="s">
        <v>610</v>
      </c>
      <c r="C28" s="7" t="s">
        <v>384</v>
      </c>
      <c r="D28" s="7" t="s">
        <v>36</v>
      </c>
      <c r="E28" s="7" t="s">
        <v>422</v>
      </c>
      <c r="F28" s="7">
        <v>32.5</v>
      </c>
      <c r="G28" s="7">
        <v>48.5</v>
      </c>
      <c r="H28" s="7">
        <f t="shared" si="0"/>
        <v>81</v>
      </c>
    </row>
    <row r="29" spans="1:8" ht="18.75">
      <c r="A29" s="7">
        <f t="shared" si="1"/>
        <v>22</v>
      </c>
      <c r="B29" s="7" t="s">
        <v>430</v>
      </c>
      <c r="C29" s="7" t="s">
        <v>384</v>
      </c>
      <c r="D29" s="7" t="s">
        <v>2</v>
      </c>
      <c r="E29" s="7" t="s">
        <v>431</v>
      </c>
      <c r="F29" s="7">
        <v>30</v>
      </c>
      <c r="G29" s="7">
        <v>51</v>
      </c>
      <c r="H29" s="7">
        <f t="shared" si="0"/>
        <v>81</v>
      </c>
    </row>
    <row r="30" spans="1:8" ht="18.75">
      <c r="A30" s="7">
        <f t="shared" si="1"/>
        <v>23</v>
      </c>
      <c r="B30" s="7" t="s">
        <v>594</v>
      </c>
      <c r="C30" s="7" t="s">
        <v>384</v>
      </c>
      <c r="D30" s="7" t="s">
        <v>159</v>
      </c>
      <c r="E30" s="7" t="s">
        <v>407</v>
      </c>
      <c r="F30" s="7">
        <v>31.5</v>
      </c>
      <c r="G30" s="7">
        <v>49</v>
      </c>
      <c r="H30" s="7">
        <f t="shared" si="0"/>
        <v>80.5</v>
      </c>
    </row>
    <row r="31" spans="1:8" ht="18.75">
      <c r="A31" s="7">
        <f t="shared" si="1"/>
        <v>24</v>
      </c>
      <c r="B31" s="7" t="s">
        <v>619</v>
      </c>
      <c r="C31" s="7" t="s">
        <v>384</v>
      </c>
      <c r="D31" s="7" t="s">
        <v>73</v>
      </c>
      <c r="E31" s="7" t="s">
        <v>427</v>
      </c>
      <c r="F31" s="7">
        <v>32.5</v>
      </c>
      <c r="G31" s="7">
        <v>48</v>
      </c>
      <c r="H31" s="7">
        <f t="shared" si="0"/>
        <v>80.5</v>
      </c>
    </row>
    <row r="32" spans="1:8" ht="18.75">
      <c r="A32" s="7">
        <f t="shared" si="1"/>
        <v>25</v>
      </c>
      <c r="B32" s="7" t="s">
        <v>602</v>
      </c>
      <c r="C32" s="7" t="s">
        <v>384</v>
      </c>
      <c r="D32" s="7" t="s">
        <v>109</v>
      </c>
      <c r="E32" s="7" t="s">
        <v>416</v>
      </c>
      <c r="F32" s="7">
        <v>33.5</v>
      </c>
      <c r="G32" s="7">
        <v>46.5</v>
      </c>
      <c r="H32" s="7">
        <f t="shared" si="0"/>
        <v>80</v>
      </c>
    </row>
    <row r="33" spans="1:8" ht="18.75">
      <c r="A33" s="7">
        <f t="shared" si="1"/>
        <v>26</v>
      </c>
      <c r="B33" s="7" t="s">
        <v>592</v>
      </c>
      <c r="C33" s="7" t="s">
        <v>384</v>
      </c>
      <c r="D33" s="7" t="s">
        <v>112</v>
      </c>
      <c r="E33" s="7" t="s">
        <v>406</v>
      </c>
      <c r="F33" s="7">
        <v>31</v>
      </c>
      <c r="G33" s="7">
        <v>48.5</v>
      </c>
      <c r="H33" s="7">
        <f t="shared" si="0"/>
        <v>79.5</v>
      </c>
    </row>
    <row r="34" spans="1:8" ht="19.5" customHeight="1">
      <c r="A34" s="7">
        <f>A33+1</f>
        <v>27</v>
      </c>
      <c r="B34" s="7" t="s">
        <v>612</v>
      </c>
      <c r="C34" s="7" t="s">
        <v>384</v>
      </c>
      <c r="D34" s="7" t="s">
        <v>51</v>
      </c>
      <c r="E34" s="7" t="s">
        <v>52</v>
      </c>
      <c r="F34" s="7">
        <v>33</v>
      </c>
      <c r="G34" s="7">
        <v>45.5</v>
      </c>
      <c r="H34" s="7">
        <f t="shared" si="0"/>
        <v>78.5</v>
      </c>
    </row>
    <row r="35" spans="1:9" s="15" customFormat="1" ht="19.5" customHeight="1">
      <c r="A35" s="7">
        <f>A34+1</f>
        <v>28</v>
      </c>
      <c r="B35" s="7" t="s">
        <v>573</v>
      </c>
      <c r="C35" s="7" t="s">
        <v>384</v>
      </c>
      <c r="D35" s="7" t="s">
        <v>177</v>
      </c>
      <c r="E35" s="7" t="s">
        <v>392</v>
      </c>
      <c r="F35" s="7">
        <v>30</v>
      </c>
      <c r="G35" s="7">
        <v>48</v>
      </c>
      <c r="H35" s="7">
        <f>SUM(F35:G35)</f>
        <v>78</v>
      </c>
      <c r="I35"/>
    </row>
    <row r="36" spans="1:9" s="16" customFormat="1" ht="19.5" customHeight="1">
      <c r="A36" s="7">
        <f>A35+1</f>
        <v>29</v>
      </c>
      <c r="B36" s="7" t="s">
        <v>608</v>
      </c>
      <c r="C36" s="7" t="s">
        <v>384</v>
      </c>
      <c r="D36" s="7" t="s">
        <v>36</v>
      </c>
      <c r="E36" s="7" t="s">
        <v>421</v>
      </c>
      <c r="F36" s="7">
        <v>32.5</v>
      </c>
      <c r="G36" s="7">
        <v>44</v>
      </c>
      <c r="H36" s="7">
        <f>SUM(F36:G36)</f>
        <v>76.5</v>
      </c>
      <c r="I36"/>
    </row>
    <row r="37" spans="1:8" s="16" customFormat="1" ht="19.5" customHeight="1">
      <c r="A37" s="7">
        <f>A36+1</f>
        <v>30</v>
      </c>
      <c r="B37" s="7" t="s">
        <v>569</v>
      </c>
      <c r="C37" s="7" t="s">
        <v>384</v>
      </c>
      <c r="D37" s="7" t="s">
        <v>255</v>
      </c>
      <c r="E37" s="7" t="s">
        <v>388</v>
      </c>
      <c r="F37" s="7">
        <v>33</v>
      </c>
      <c r="G37" s="7">
        <v>42</v>
      </c>
      <c r="H37" s="7">
        <f>SUM(F37:G37)</f>
        <v>75</v>
      </c>
    </row>
    <row r="38" spans="1:8" s="16" customFormat="1" ht="19.5" customHeight="1">
      <c r="A38" s="19"/>
      <c r="B38" s="11"/>
      <c r="C38" s="11"/>
      <c r="D38" s="11"/>
      <c r="E38" s="11" t="s">
        <v>563</v>
      </c>
      <c r="F38" s="11"/>
      <c r="G38" s="11"/>
      <c r="H38" s="11"/>
    </row>
    <row r="39" spans="1:8" s="16" customFormat="1" ht="19.5" customHeight="1">
      <c r="A39" s="19"/>
      <c r="B39" s="11"/>
      <c r="C39" s="11"/>
      <c r="D39" s="11"/>
      <c r="E39" s="11" t="s">
        <v>565</v>
      </c>
      <c r="F39" s="11"/>
      <c r="G39" s="11"/>
      <c r="H39" s="11"/>
    </row>
    <row r="40" spans="1:9" s="17" customFormat="1" ht="19.5" customHeight="1">
      <c r="A40" s="19"/>
      <c r="B40" s="11"/>
      <c r="C40" s="11"/>
      <c r="D40" s="11"/>
      <c r="E40" s="11" t="s">
        <v>564</v>
      </c>
      <c r="F40" s="11"/>
      <c r="G40" s="11"/>
      <c r="H40" s="11"/>
      <c r="I40" s="16"/>
    </row>
    <row r="41" ht="12.75">
      <c r="I41" s="15"/>
    </row>
    <row r="42" ht="12.75">
      <c r="I42" s="16"/>
    </row>
    <row r="43" spans="1:8" ht="18.75">
      <c r="A43" s="7">
        <f>A37+1</f>
        <v>31</v>
      </c>
      <c r="B43" s="7" t="s">
        <v>598</v>
      </c>
      <c r="C43" s="7" t="s">
        <v>384</v>
      </c>
      <c r="D43" s="7" t="s">
        <v>97</v>
      </c>
      <c r="E43" s="7" t="s">
        <v>412</v>
      </c>
      <c r="F43" s="7">
        <v>33</v>
      </c>
      <c r="G43" s="7">
        <v>42</v>
      </c>
      <c r="H43" s="7">
        <f t="shared" si="0"/>
        <v>75</v>
      </c>
    </row>
    <row r="44" spans="1:8" ht="18.75">
      <c r="A44" s="7">
        <f t="shared" si="1"/>
        <v>32</v>
      </c>
      <c r="B44" s="7" t="s">
        <v>576</v>
      </c>
      <c r="C44" s="7" t="s">
        <v>384</v>
      </c>
      <c r="D44" s="7" t="s">
        <v>18</v>
      </c>
      <c r="E44" s="7" t="s">
        <v>394</v>
      </c>
      <c r="F44" s="7">
        <v>33.5</v>
      </c>
      <c r="G44" s="7">
        <v>40.5</v>
      </c>
      <c r="H44" s="7">
        <f t="shared" si="0"/>
        <v>74</v>
      </c>
    </row>
    <row r="45" spans="1:8" ht="18.75">
      <c r="A45" s="7">
        <f t="shared" si="1"/>
        <v>33</v>
      </c>
      <c r="B45" s="7" t="s">
        <v>581</v>
      </c>
      <c r="C45" s="7" t="s">
        <v>384</v>
      </c>
      <c r="D45" s="7" t="s">
        <v>100</v>
      </c>
      <c r="E45" s="7" t="s">
        <v>292</v>
      </c>
      <c r="F45" s="7">
        <v>31.5</v>
      </c>
      <c r="G45" s="7">
        <v>40.5</v>
      </c>
      <c r="H45" s="7">
        <f aca="true" t="shared" si="2" ref="H45:H76">SUM(F45:G45)</f>
        <v>72</v>
      </c>
    </row>
    <row r="46" spans="1:8" ht="18.75">
      <c r="A46" s="7">
        <f t="shared" si="1"/>
        <v>34</v>
      </c>
      <c r="B46" s="7" t="s">
        <v>620</v>
      </c>
      <c r="C46" s="7" t="s">
        <v>384</v>
      </c>
      <c r="D46" s="7" t="s">
        <v>42</v>
      </c>
      <c r="E46" s="7" t="s">
        <v>325</v>
      </c>
      <c r="F46" s="7">
        <v>27</v>
      </c>
      <c r="G46" s="7">
        <v>45</v>
      </c>
      <c r="H46" s="7">
        <f t="shared" si="2"/>
        <v>72</v>
      </c>
    </row>
    <row r="47" spans="1:8" ht="18.75">
      <c r="A47" s="7">
        <f t="shared" si="1"/>
        <v>35</v>
      </c>
      <c r="B47" s="7" t="s">
        <v>631</v>
      </c>
      <c r="C47" s="7" t="s">
        <v>384</v>
      </c>
      <c r="D47" s="7" t="s">
        <v>36</v>
      </c>
      <c r="E47" s="7" t="s">
        <v>422</v>
      </c>
      <c r="F47" s="7">
        <v>27.5</v>
      </c>
      <c r="G47" s="7">
        <v>44.5</v>
      </c>
      <c r="H47" s="7">
        <f t="shared" si="2"/>
        <v>72</v>
      </c>
    </row>
    <row r="48" spans="1:8" ht="18.75">
      <c r="A48" s="7">
        <f t="shared" si="1"/>
        <v>36</v>
      </c>
      <c r="B48" s="7" t="s">
        <v>566</v>
      </c>
      <c r="C48" s="7" t="s">
        <v>384</v>
      </c>
      <c r="D48" s="7" t="s">
        <v>115</v>
      </c>
      <c r="E48" s="7" t="s">
        <v>385</v>
      </c>
      <c r="F48" s="7">
        <v>24</v>
      </c>
      <c r="G48" s="7">
        <v>47.5</v>
      </c>
      <c r="H48" s="7">
        <f t="shared" si="2"/>
        <v>71.5</v>
      </c>
    </row>
    <row r="49" spans="1:8" ht="18.75">
      <c r="A49" s="7">
        <f t="shared" si="1"/>
        <v>37</v>
      </c>
      <c r="B49" s="7" t="s">
        <v>588</v>
      </c>
      <c r="C49" s="7" t="s">
        <v>384</v>
      </c>
      <c r="D49" s="7" t="s">
        <v>142</v>
      </c>
      <c r="E49" s="7" t="s">
        <v>404</v>
      </c>
      <c r="F49" s="7">
        <v>31</v>
      </c>
      <c r="G49" s="7">
        <v>40.5</v>
      </c>
      <c r="H49" s="7">
        <f t="shared" si="2"/>
        <v>71.5</v>
      </c>
    </row>
    <row r="50" spans="1:8" ht="18.75">
      <c r="A50" s="7">
        <f t="shared" si="1"/>
        <v>38</v>
      </c>
      <c r="B50" s="7" t="s">
        <v>605</v>
      </c>
      <c r="C50" s="7" t="s">
        <v>384</v>
      </c>
      <c r="D50" s="7" t="s">
        <v>87</v>
      </c>
      <c r="E50" s="7" t="s">
        <v>419</v>
      </c>
      <c r="F50" s="7">
        <v>26.5</v>
      </c>
      <c r="G50" s="7">
        <v>45</v>
      </c>
      <c r="H50" s="7">
        <f t="shared" si="2"/>
        <v>71.5</v>
      </c>
    </row>
    <row r="51" spans="1:8" ht="18.75">
      <c r="A51" s="7">
        <f t="shared" si="1"/>
        <v>39</v>
      </c>
      <c r="B51" s="7" t="s">
        <v>568</v>
      </c>
      <c r="C51" s="7" t="s">
        <v>384</v>
      </c>
      <c r="D51" s="7" t="s">
        <v>115</v>
      </c>
      <c r="E51" s="7" t="s">
        <v>387</v>
      </c>
      <c r="F51" s="7">
        <v>31</v>
      </c>
      <c r="G51" s="7">
        <v>40</v>
      </c>
      <c r="H51" s="7">
        <f t="shared" si="2"/>
        <v>71</v>
      </c>
    </row>
    <row r="52" spans="1:8" ht="18.75">
      <c r="A52" s="7">
        <f t="shared" si="1"/>
        <v>40</v>
      </c>
      <c r="B52" s="7" t="s">
        <v>401</v>
      </c>
      <c r="C52" s="7" t="s">
        <v>384</v>
      </c>
      <c r="D52" s="7" t="s">
        <v>177</v>
      </c>
      <c r="E52" s="7" t="s">
        <v>402</v>
      </c>
      <c r="F52" s="7">
        <v>36</v>
      </c>
      <c r="G52" s="7">
        <v>35</v>
      </c>
      <c r="H52" s="7">
        <f t="shared" si="2"/>
        <v>71</v>
      </c>
    </row>
    <row r="53" spans="1:8" ht="18.75">
      <c r="A53" s="7">
        <f t="shared" si="1"/>
        <v>41</v>
      </c>
      <c r="B53" s="7" t="s">
        <v>574</v>
      </c>
      <c r="C53" s="7" t="s">
        <v>384</v>
      </c>
      <c r="D53" s="7" t="s">
        <v>180</v>
      </c>
      <c r="E53" s="7" t="s">
        <v>364</v>
      </c>
      <c r="F53" s="7">
        <v>24</v>
      </c>
      <c r="G53" s="7">
        <v>45.5</v>
      </c>
      <c r="H53" s="7">
        <f t="shared" si="2"/>
        <v>69.5</v>
      </c>
    </row>
    <row r="54" spans="1:8" ht="18.75">
      <c r="A54" s="7">
        <f t="shared" si="1"/>
        <v>42</v>
      </c>
      <c r="B54" s="7" t="s">
        <v>629</v>
      </c>
      <c r="C54" s="7" t="s">
        <v>384</v>
      </c>
      <c r="D54" s="7" t="s">
        <v>67</v>
      </c>
      <c r="E54" s="7" t="s">
        <v>434</v>
      </c>
      <c r="F54" s="7">
        <v>32.5</v>
      </c>
      <c r="G54" s="7">
        <v>37</v>
      </c>
      <c r="H54" s="7">
        <f t="shared" si="2"/>
        <v>69.5</v>
      </c>
    </row>
    <row r="55" spans="1:8" ht="18.75">
      <c r="A55" s="7">
        <f t="shared" si="1"/>
        <v>43</v>
      </c>
      <c r="B55" s="7" t="s">
        <v>591</v>
      </c>
      <c r="C55" s="7" t="s">
        <v>384</v>
      </c>
      <c r="D55" s="7" t="s">
        <v>109</v>
      </c>
      <c r="E55" s="7" t="s">
        <v>110</v>
      </c>
      <c r="F55" s="7">
        <v>31</v>
      </c>
      <c r="G55" s="7">
        <v>38</v>
      </c>
      <c r="H55" s="7">
        <f t="shared" si="2"/>
        <v>69</v>
      </c>
    </row>
    <row r="56" spans="1:8" ht="18.75">
      <c r="A56" s="7">
        <f t="shared" si="1"/>
        <v>44</v>
      </c>
      <c r="B56" s="7" t="s">
        <v>600</v>
      </c>
      <c r="C56" s="7" t="s">
        <v>384</v>
      </c>
      <c r="D56" s="7" t="s">
        <v>21</v>
      </c>
      <c r="E56" s="7" t="s">
        <v>414</v>
      </c>
      <c r="F56" s="7">
        <v>27.5</v>
      </c>
      <c r="G56" s="7">
        <v>41.5</v>
      </c>
      <c r="H56" s="7">
        <f t="shared" si="2"/>
        <v>69</v>
      </c>
    </row>
    <row r="57" spans="1:8" ht="18.75">
      <c r="A57" s="7">
        <f t="shared" si="1"/>
        <v>45</v>
      </c>
      <c r="B57" s="7" t="s">
        <v>617</v>
      </c>
      <c r="C57" s="7" t="s">
        <v>384</v>
      </c>
      <c r="D57" s="7" t="s">
        <v>21</v>
      </c>
      <c r="E57" s="7" t="s">
        <v>374</v>
      </c>
      <c r="F57" s="7">
        <v>25.5</v>
      </c>
      <c r="G57" s="7">
        <v>43.5</v>
      </c>
      <c r="H57" s="7">
        <f t="shared" si="2"/>
        <v>69</v>
      </c>
    </row>
    <row r="58" spans="1:8" ht="18.75">
      <c r="A58" s="7">
        <f t="shared" si="1"/>
        <v>46</v>
      </c>
      <c r="B58" s="7" t="s">
        <v>570</v>
      </c>
      <c r="C58" s="7" t="s">
        <v>384</v>
      </c>
      <c r="D58" s="7" t="s">
        <v>33</v>
      </c>
      <c r="E58" s="7" t="s">
        <v>389</v>
      </c>
      <c r="F58" s="7">
        <v>33</v>
      </c>
      <c r="G58" s="7">
        <v>35.5</v>
      </c>
      <c r="H58" s="7">
        <f t="shared" si="2"/>
        <v>68.5</v>
      </c>
    </row>
    <row r="59" spans="1:8" ht="18.75">
      <c r="A59" s="7">
        <f t="shared" si="1"/>
        <v>47</v>
      </c>
      <c r="B59" s="7" t="s">
        <v>597</v>
      </c>
      <c r="C59" s="7" t="s">
        <v>384</v>
      </c>
      <c r="D59" s="7" t="s">
        <v>15</v>
      </c>
      <c r="E59" s="7" t="s">
        <v>409</v>
      </c>
      <c r="F59" s="7">
        <v>28.5</v>
      </c>
      <c r="G59" s="7">
        <v>40</v>
      </c>
      <c r="H59" s="7">
        <f t="shared" si="2"/>
        <v>68.5</v>
      </c>
    </row>
    <row r="60" spans="1:8" ht="18.75">
      <c r="A60" s="7">
        <f t="shared" si="1"/>
        <v>48</v>
      </c>
      <c r="B60" s="7" t="s">
        <v>587</v>
      </c>
      <c r="C60" s="7" t="s">
        <v>384</v>
      </c>
      <c r="D60" s="7" t="s">
        <v>120</v>
      </c>
      <c r="E60" s="7" t="s">
        <v>403</v>
      </c>
      <c r="F60" s="7">
        <v>24</v>
      </c>
      <c r="G60" s="7">
        <v>44</v>
      </c>
      <c r="H60" s="7">
        <f t="shared" si="2"/>
        <v>68</v>
      </c>
    </row>
    <row r="61" spans="1:8" ht="18.75">
      <c r="A61" s="7">
        <f t="shared" si="1"/>
        <v>49</v>
      </c>
      <c r="B61" s="7" t="s">
        <v>603</v>
      </c>
      <c r="C61" s="7" t="s">
        <v>384</v>
      </c>
      <c r="D61" s="7" t="s">
        <v>51</v>
      </c>
      <c r="E61" s="7" t="s">
        <v>417</v>
      </c>
      <c r="F61" s="7">
        <v>29</v>
      </c>
      <c r="G61" s="7">
        <v>38</v>
      </c>
      <c r="H61" s="7">
        <f t="shared" si="2"/>
        <v>67</v>
      </c>
    </row>
    <row r="62" spans="1:8" ht="18.75">
      <c r="A62" s="7">
        <f t="shared" si="1"/>
        <v>50</v>
      </c>
      <c r="B62" s="7" t="s">
        <v>586</v>
      </c>
      <c r="C62" s="7" t="s">
        <v>384</v>
      </c>
      <c r="D62" s="7" t="s">
        <v>130</v>
      </c>
      <c r="E62" s="7" t="s">
        <v>400</v>
      </c>
      <c r="F62" s="7">
        <v>29.5</v>
      </c>
      <c r="G62" s="7">
        <v>37</v>
      </c>
      <c r="H62" s="7">
        <f t="shared" si="2"/>
        <v>66.5</v>
      </c>
    </row>
    <row r="63" spans="1:8" ht="18.75">
      <c r="A63" s="7">
        <f t="shared" si="1"/>
        <v>51</v>
      </c>
      <c r="B63" s="7" t="s">
        <v>615</v>
      </c>
      <c r="C63" s="7" t="s">
        <v>384</v>
      </c>
      <c r="D63" s="7" t="s">
        <v>51</v>
      </c>
      <c r="E63" s="7" t="s">
        <v>425</v>
      </c>
      <c r="F63" s="7">
        <v>26</v>
      </c>
      <c r="G63" s="7">
        <v>39.5</v>
      </c>
      <c r="H63" s="7">
        <f t="shared" si="2"/>
        <v>65.5</v>
      </c>
    </row>
    <row r="64" spans="1:8" ht="18.75">
      <c r="A64" s="7">
        <f t="shared" si="1"/>
        <v>52</v>
      </c>
      <c r="B64" s="7" t="s">
        <v>628</v>
      </c>
      <c r="C64" s="7" t="s">
        <v>384</v>
      </c>
      <c r="D64" s="7" t="s">
        <v>97</v>
      </c>
      <c r="E64" s="7" t="s">
        <v>98</v>
      </c>
      <c r="F64" s="7">
        <v>30.5</v>
      </c>
      <c r="G64" s="7">
        <v>34.5</v>
      </c>
      <c r="H64" s="7">
        <f t="shared" si="2"/>
        <v>65</v>
      </c>
    </row>
    <row r="65" spans="1:8" ht="18.75">
      <c r="A65" s="7">
        <f t="shared" si="1"/>
        <v>53</v>
      </c>
      <c r="B65" s="7" t="s">
        <v>580</v>
      </c>
      <c r="C65" s="7" t="s">
        <v>384</v>
      </c>
      <c r="D65" s="7" t="s">
        <v>54</v>
      </c>
      <c r="E65" s="7" t="s">
        <v>398</v>
      </c>
      <c r="F65" s="7">
        <v>19.5</v>
      </c>
      <c r="G65" s="7">
        <v>44</v>
      </c>
      <c r="H65" s="7">
        <f t="shared" si="2"/>
        <v>63.5</v>
      </c>
    </row>
    <row r="66" spans="1:8" ht="18.75">
      <c r="A66" s="7">
        <f t="shared" si="1"/>
        <v>54</v>
      </c>
      <c r="B66" s="7" t="s">
        <v>589</v>
      </c>
      <c r="C66" s="7" t="s">
        <v>384</v>
      </c>
      <c r="D66" s="7" t="s">
        <v>79</v>
      </c>
      <c r="E66" s="7" t="s">
        <v>405</v>
      </c>
      <c r="F66" s="7">
        <v>26.5</v>
      </c>
      <c r="G66" s="7">
        <v>37</v>
      </c>
      <c r="H66" s="7">
        <f t="shared" si="2"/>
        <v>63.5</v>
      </c>
    </row>
    <row r="67" spans="1:8" ht="18.75">
      <c r="A67" s="7">
        <f t="shared" si="1"/>
        <v>55</v>
      </c>
      <c r="B67" s="7" t="s">
        <v>585</v>
      </c>
      <c r="C67" s="7" t="s">
        <v>384</v>
      </c>
      <c r="D67" s="7" t="s">
        <v>90</v>
      </c>
      <c r="E67" s="7" t="s">
        <v>309</v>
      </c>
      <c r="F67" s="7">
        <v>28</v>
      </c>
      <c r="G67" s="7">
        <v>35</v>
      </c>
      <c r="H67" s="7">
        <f t="shared" si="2"/>
        <v>63</v>
      </c>
    </row>
    <row r="68" spans="1:8" ht="18.75">
      <c r="A68" s="7">
        <f t="shared" si="1"/>
        <v>56</v>
      </c>
      <c r="B68" s="7" t="s">
        <v>622</v>
      </c>
      <c r="C68" s="7" t="s">
        <v>384</v>
      </c>
      <c r="D68" s="7" t="s">
        <v>24</v>
      </c>
      <c r="E68" s="7" t="s">
        <v>229</v>
      </c>
      <c r="F68" s="7">
        <v>26.5</v>
      </c>
      <c r="G68" s="7">
        <v>36</v>
      </c>
      <c r="H68" s="7">
        <f t="shared" si="2"/>
        <v>62.5</v>
      </c>
    </row>
    <row r="69" spans="1:8" ht="18.75">
      <c r="A69" s="7">
        <f t="shared" si="1"/>
        <v>57</v>
      </c>
      <c r="B69" s="7" t="s">
        <v>626</v>
      </c>
      <c r="C69" s="7" t="s">
        <v>384</v>
      </c>
      <c r="D69" s="7" t="s">
        <v>36</v>
      </c>
      <c r="E69" s="7" t="s">
        <v>386</v>
      </c>
      <c r="F69" s="7">
        <v>29.5</v>
      </c>
      <c r="G69" s="7">
        <v>31</v>
      </c>
      <c r="H69" s="7">
        <f t="shared" si="2"/>
        <v>60.5</v>
      </c>
    </row>
    <row r="70" spans="1:8" ht="18.75">
      <c r="A70" s="7">
        <f t="shared" si="1"/>
        <v>58</v>
      </c>
      <c r="B70" s="7" t="s">
        <v>614</v>
      </c>
      <c r="C70" s="7" t="s">
        <v>384</v>
      </c>
      <c r="D70" s="7" t="s">
        <v>27</v>
      </c>
      <c r="E70" s="7" t="s">
        <v>424</v>
      </c>
      <c r="F70" s="7">
        <v>27</v>
      </c>
      <c r="G70" s="7">
        <v>31.5</v>
      </c>
      <c r="H70" s="7">
        <f t="shared" si="2"/>
        <v>58.5</v>
      </c>
    </row>
    <row r="71" spans="1:8" ht="18.75">
      <c r="A71" s="7">
        <f t="shared" si="1"/>
        <v>59</v>
      </c>
      <c r="B71" s="7" t="s">
        <v>579</v>
      </c>
      <c r="C71" s="7" t="s">
        <v>384</v>
      </c>
      <c r="D71" s="7" t="s">
        <v>70</v>
      </c>
      <c r="E71" s="7" t="s">
        <v>397</v>
      </c>
      <c r="F71" s="7">
        <v>29.5</v>
      </c>
      <c r="G71" s="7">
        <v>28.5</v>
      </c>
      <c r="H71" s="7">
        <f t="shared" si="2"/>
        <v>58</v>
      </c>
    </row>
    <row r="72" spans="1:8" ht="18.75">
      <c r="A72" s="7">
        <f t="shared" si="1"/>
        <v>60</v>
      </c>
      <c r="B72" s="7" t="s">
        <v>590</v>
      </c>
      <c r="C72" s="7" t="s">
        <v>384</v>
      </c>
      <c r="D72" s="7" t="s">
        <v>12</v>
      </c>
      <c r="E72" s="7" t="s">
        <v>189</v>
      </c>
      <c r="F72" s="7">
        <v>31</v>
      </c>
      <c r="G72" s="7">
        <v>27</v>
      </c>
      <c r="H72" s="7">
        <f t="shared" si="2"/>
        <v>58</v>
      </c>
    </row>
    <row r="73" spans="1:8" ht="18.75">
      <c r="A73" s="7">
        <f t="shared" si="1"/>
        <v>61</v>
      </c>
      <c r="B73" s="7" t="s">
        <v>611</v>
      </c>
      <c r="C73" s="7" t="s">
        <v>384</v>
      </c>
      <c r="D73" s="7" t="s">
        <v>94</v>
      </c>
      <c r="E73" s="7" t="s">
        <v>423</v>
      </c>
      <c r="F73" s="7">
        <v>23</v>
      </c>
      <c r="G73" s="7">
        <v>34.5</v>
      </c>
      <c r="H73" s="7">
        <f t="shared" si="2"/>
        <v>57.5</v>
      </c>
    </row>
    <row r="74" spans="1:8" ht="18.75">
      <c r="A74" s="7">
        <f t="shared" si="1"/>
        <v>62</v>
      </c>
      <c r="B74" s="7" t="s">
        <v>410</v>
      </c>
      <c r="C74" s="7" t="s">
        <v>384</v>
      </c>
      <c r="D74" s="7" t="s">
        <v>48</v>
      </c>
      <c r="E74" s="7" t="s">
        <v>411</v>
      </c>
      <c r="F74" s="7">
        <v>37.5</v>
      </c>
      <c r="G74" s="7">
        <v>18</v>
      </c>
      <c r="H74" s="7">
        <f t="shared" si="2"/>
        <v>55.5</v>
      </c>
    </row>
    <row r="75" spans="1:8" ht="18.75">
      <c r="A75" s="7">
        <f t="shared" si="1"/>
        <v>63</v>
      </c>
      <c r="B75" s="7" t="s">
        <v>618</v>
      </c>
      <c r="C75" s="7" t="s">
        <v>384</v>
      </c>
      <c r="D75" s="7" t="s">
        <v>58</v>
      </c>
      <c r="E75" s="7" t="s">
        <v>59</v>
      </c>
      <c r="F75" s="7">
        <v>20.5</v>
      </c>
      <c r="G75" s="7">
        <v>33.5</v>
      </c>
      <c r="H75" s="7">
        <f t="shared" si="2"/>
        <v>54</v>
      </c>
    </row>
    <row r="76" spans="1:8" ht="18.75">
      <c r="A76" s="7">
        <f t="shared" si="1"/>
        <v>64</v>
      </c>
      <c r="B76" s="7" t="s">
        <v>616</v>
      </c>
      <c r="C76" s="7" t="s">
        <v>384</v>
      </c>
      <c r="D76" s="7" t="s">
        <v>18</v>
      </c>
      <c r="E76" s="7" t="s">
        <v>426</v>
      </c>
      <c r="F76" s="7">
        <v>30</v>
      </c>
      <c r="G76" s="7">
        <v>23.5</v>
      </c>
      <c r="H76" s="7">
        <f t="shared" si="2"/>
        <v>53.5</v>
      </c>
    </row>
    <row r="77" spans="1:8" ht="18.75">
      <c r="A77" s="7">
        <f t="shared" si="1"/>
        <v>65</v>
      </c>
      <c r="B77" s="7" t="s">
        <v>630</v>
      </c>
      <c r="C77" s="7" t="s">
        <v>384</v>
      </c>
      <c r="D77" s="7" t="s">
        <v>84</v>
      </c>
      <c r="E77" s="7" t="s">
        <v>315</v>
      </c>
      <c r="F77" s="7">
        <v>26</v>
      </c>
      <c r="G77" s="7">
        <v>27</v>
      </c>
      <c r="H77" s="7">
        <f>SUM(F77:G77)</f>
        <v>53</v>
      </c>
    </row>
    <row r="78" spans="1:8" ht="18.75">
      <c r="A78" s="7">
        <f t="shared" si="1"/>
        <v>66</v>
      </c>
      <c r="B78" s="7" t="s">
        <v>609</v>
      </c>
      <c r="C78" s="7" t="s">
        <v>384</v>
      </c>
      <c r="D78" s="7" t="s">
        <v>45</v>
      </c>
      <c r="E78" s="7" t="s">
        <v>46</v>
      </c>
      <c r="F78" s="7">
        <v>22.5</v>
      </c>
      <c r="G78" s="7">
        <v>30</v>
      </c>
      <c r="H78" s="7">
        <f>SUM(F78:G78)</f>
        <v>52.5</v>
      </c>
    </row>
    <row r="79" spans="1:8" ht="18.75">
      <c r="A79" s="7">
        <f>A78+1</f>
        <v>67</v>
      </c>
      <c r="B79" s="7" t="s">
        <v>601</v>
      </c>
      <c r="C79" s="7" t="s">
        <v>384</v>
      </c>
      <c r="D79" s="7" t="s">
        <v>39</v>
      </c>
      <c r="E79" s="7" t="s">
        <v>415</v>
      </c>
      <c r="F79" s="7">
        <v>19.5</v>
      </c>
      <c r="G79" s="7">
        <v>32</v>
      </c>
      <c r="H79" s="7">
        <f>SUM(F79:G79)</f>
        <v>51.5</v>
      </c>
    </row>
    <row r="80" spans="1:8" ht="18.75">
      <c r="A80" s="7">
        <f>A79+1</f>
        <v>68</v>
      </c>
      <c r="B80" s="7" t="s">
        <v>599</v>
      </c>
      <c r="C80" s="7" t="s">
        <v>384</v>
      </c>
      <c r="D80" s="7" t="s">
        <v>42</v>
      </c>
      <c r="E80" s="7" t="s">
        <v>413</v>
      </c>
      <c r="F80" s="7">
        <v>16</v>
      </c>
      <c r="G80" s="7">
        <v>33</v>
      </c>
      <c r="H80" s="7">
        <f>SUM(F80:G80)</f>
        <v>49</v>
      </c>
    </row>
    <row r="81" spans="1:8" ht="18.75">
      <c r="A81" s="7">
        <f>A80+1</f>
        <v>69</v>
      </c>
      <c r="B81" s="7" t="s">
        <v>623</v>
      </c>
      <c r="C81" s="7" t="s">
        <v>384</v>
      </c>
      <c r="D81" s="7" t="s">
        <v>64</v>
      </c>
      <c r="E81" s="7" t="s">
        <v>429</v>
      </c>
      <c r="F81" s="7">
        <v>21</v>
      </c>
      <c r="G81" s="7">
        <v>11.5</v>
      </c>
      <c r="H81" s="7">
        <f>SUM(F81:G81)</f>
        <v>32.5</v>
      </c>
    </row>
    <row r="82" ht="18.75">
      <c r="E82" s="11" t="s">
        <v>563</v>
      </c>
    </row>
    <row r="83" ht="18.75">
      <c r="E83" s="11" t="s">
        <v>565</v>
      </c>
    </row>
    <row r="84" ht="18.75">
      <c r="E84" s="11" t="s">
        <v>564</v>
      </c>
    </row>
    <row r="85" ht="18.75">
      <c r="E85" s="11"/>
    </row>
    <row r="86" ht="18.75">
      <c r="E86" s="11"/>
    </row>
    <row r="87" ht="18.75">
      <c r="E87" s="11"/>
    </row>
  </sheetData>
  <printOptions/>
  <pageMargins left="0.75" right="0.75" top="0.44" bottom="0.5" header="0.5" footer="0.5"/>
  <pageSetup horizontalDpi="600" verticalDpi="600" orientation="landscape" paperSize="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I90"/>
  <sheetViews>
    <sheetView zoomScale="75" zoomScaleNormal="75" workbookViewId="0" topLeftCell="A83">
      <selection activeCell="B87" sqref="B87:B89"/>
    </sheetView>
  </sheetViews>
  <sheetFormatPr defaultColWidth="9.140625" defaultRowHeight="12.75"/>
  <cols>
    <col min="2" max="2" width="37.8515625" style="0" customWidth="1"/>
    <col min="5" max="5" width="53.140625" style="0" customWidth="1"/>
    <col min="6" max="6" width="11.28125" style="0" customWidth="1"/>
    <col min="7" max="7" width="10.8515625" style="0" customWidth="1"/>
  </cols>
  <sheetData>
    <row r="2" spans="1:8" ht="15.75">
      <c r="A2" s="2"/>
      <c r="B2" s="8" t="s">
        <v>550</v>
      </c>
      <c r="C2" s="3"/>
      <c r="D2" s="3"/>
      <c r="E2" s="3"/>
      <c r="F2" s="2"/>
      <c r="G2" s="2"/>
      <c r="H2" s="2"/>
    </row>
    <row r="3" spans="1:8" ht="15.75">
      <c r="A3" s="2"/>
      <c r="B3" s="3" t="s">
        <v>551</v>
      </c>
      <c r="C3" s="3"/>
      <c r="D3" s="3"/>
      <c r="E3" s="3"/>
      <c r="F3" s="2"/>
      <c r="G3" s="2"/>
      <c r="H3" s="2"/>
    </row>
    <row r="4" spans="1:8" ht="15.75">
      <c r="A4" s="2"/>
      <c r="B4" s="3" t="s">
        <v>552</v>
      </c>
      <c r="C4" s="3"/>
      <c r="D4" s="3"/>
      <c r="E4" s="3"/>
      <c r="F4" s="2"/>
      <c r="G4" s="2"/>
      <c r="H4" s="2"/>
    </row>
    <row r="5" spans="1:8" ht="15.75">
      <c r="A5" s="2"/>
      <c r="B5" s="2"/>
      <c r="C5" s="2"/>
      <c r="D5" s="2"/>
      <c r="E5" s="2"/>
      <c r="F5" s="2"/>
      <c r="G5" s="2"/>
      <c r="H5" s="2"/>
    </row>
    <row r="6" spans="1:8" ht="20.25">
      <c r="A6" s="2"/>
      <c r="B6" s="2"/>
      <c r="C6" s="2"/>
      <c r="D6" s="2"/>
      <c r="E6" s="5" t="s">
        <v>561</v>
      </c>
      <c r="F6" s="2"/>
      <c r="G6" s="2"/>
      <c r="H6" s="2"/>
    </row>
    <row r="7" spans="1:8" ht="18.75">
      <c r="A7" s="2"/>
      <c r="B7" s="2"/>
      <c r="C7" s="2"/>
      <c r="D7" s="2"/>
      <c r="E7" s="9" t="s">
        <v>562</v>
      </c>
      <c r="F7" s="2"/>
      <c r="G7" s="2"/>
      <c r="H7" s="2"/>
    </row>
    <row r="8" spans="1:8" ht="20.25">
      <c r="A8" s="2"/>
      <c r="B8" s="2"/>
      <c r="C8" s="2"/>
      <c r="D8" s="2"/>
      <c r="E8" s="5"/>
      <c r="F8" s="2"/>
      <c r="G8" s="2"/>
      <c r="H8" s="2"/>
    </row>
    <row r="9" spans="1:8" ht="37.5">
      <c r="A9" s="6" t="s">
        <v>560</v>
      </c>
      <c r="B9" s="6" t="s">
        <v>553</v>
      </c>
      <c r="C9" s="6" t="s">
        <v>554</v>
      </c>
      <c r="D9" s="6" t="s">
        <v>555</v>
      </c>
      <c r="E9" s="6" t="s">
        <v>556</v>
      </c>
      <c r="F9" s="6" t="s">
        <v>557</v>
      </c>
      <c r="G9" s="6" t="s">
        <v>558</v>
      </c>
      <c r="H9" s="6" t="s">
        <v>559</v>
      </c>
    </row>
    <row r="10" spans="1:9" ht="18.75">
      <c r="A10" s="7">
        <v>1</v>
      </c>
      <c r="B10" s="7" t="s">
        <v>460</v>
      </c>
      <c r="C10" s="7" t="s">
        <v>436</v>
      </c>
      <c r="D10" s="7" t="s">
        <v>9</v>
      </c>
      <c r="E10" s="7" t="s">
        <v>461</v>
      </c>
      <c r="F10" s="7">
        <v>37.5</v>
      </c>
      <c r="G10" s="7">
        <v>52.5</v>
      </c>
      <c r="H10" s="7">
        <f aca="true" t="shared" si="0" ref="H10:H47">SUM(F10:G10)</f>
        <v>90</v>
      </c>
    </row>
    <row r="11" spans="1:9" ht="18.75">
      <c r="A11" s="7">
        <f>A10+1</f>
        <v>2</v>
      </c>
      <c r="B11" s="7" t="s">
        <v>483</v>
      </c>
      <c r="C11" s="7" t="s">
        <v>436</v>
      </c>
      <c r="D11" s="7" t="s">
        <v>87</v>
      </c>
      <c r="E11" s="7" t="s">
        <v>296</v>
      </c>
      <c r="F11" s="7">
        <v>37</v>
      </c>
      <c r="G11" s="7">
        <v>52.5</v>
      </c>
      <c r="H11" s="7">
        <f t="shared" si="0"/>
        <v>89.5</v>
      </c>
    </row>
    <row r="12" spans="1:9" ht="18.75">
      <c r="A12" s="7">
        <f aca="true" t="shared" si="1" ref="A12:A81">A11+1</f>
        <v>3</v>
      </c>
      <c r="B12" s="7" t="s">
        <v>505</v>
      </c>
      <c r="C12" s="7" t="s">
        <v>436</v>
      </c>
      <c r="D12" s="7" t="s">
        <v>18</v>
      </c>
      <c r="E12" s="7" t="s">
        <v>506</v>
      </c>
      <c r="F12" s="7">
        <v>39</v>
      </c>
      <c r="G12" s="7">
        <v>50</v>
      </c>
      <c r="H12" s="7">
        <f t="shared" si="0"/>
        <v>89</v>
      </c>
    </row>
    <row r="13" spans="1:9" ht="18.75">
      <c r="A13" s="7">
        <f t="shared" si="1"/>
        <v>4</v>
      </c>
      <c r="B13" s="7" t="s">
        <v>487</v>
      </c>
      <c r="C13" s="7" t="s">
        <v>436</v>
      </c>
      <c r="D13" s="7" t="s">
        <v>36</v>
      </c>
      <c r="E13" s="7" t="s">
        <v>488</v>
      </c>
      <c r="F13" s="7">
        <v>36</v>
      </c>
      <c r="G13" s="7">
        <v>52.5</v>
      </c>
      <c r="H13" s="7">
        <f t="shared" si="0"/>
        <v>88.5</v>
      </c>
    </row>
    <row r="14" spans="1:9" ht="18.75">
      <c r="A14" s="7">
        <f t="shared" si="1"/>
        <v>5</v>
      </c>
      <c r="B14" s="7" t="s">
        <v>464</v>
      </c>
      <c r="C14" s="7" t="s">
        <v>436</v>
      </c>
      <c r="D14" s="7" t="s">
        <v>61</v>
      </c>
      <c r="E14" s="7" t="s">
        <v>465</v>
      </c>
      <c r="F14" s="7">
        <v>43</v>
      </c>
      <c r="G14" s="7">
        <v>44.5</v>
      </c>
      <c r="H14" s="7">
        <f t="shared" si="0"/>
        <v>87.5</v>
      </c>
    </row>
    <row r="15" spans="1:9" ht="18.75">
      <c r="A15" s="7">
        <f t="shared" si="1"/>
        <v>6</v>
      </c>
      <c r="B15" s="7" t="s">
        <v>540</v>
      </c>
      <c r="C15" s="7" t="s">
        <v>436</v>
      </c>
      <c r="D15" s="7" t="s">
        <v>9</v>
      </c>
      <c r="E15" s="7" t="s">
        <v>461</v>
      </c>
      <c r="F15" s="7">
        <v>38</v>
      </c>
      <c r="G15" s="7">
        <v>49</v>
      </c>
      <c r="H15" s="7">
        <f t="shared" si="0"/>
        <v>87</v>
      </c>
    </row>
    <row r="16" spans="1:9" ht="18.75">
      <c r="A16" s="7">
        <f t="shared" si="1"/>
        <v>7</v>
      </c>
      <c r="B16" s="7" t="s">
        <v>459</v>
      </c>
      <c r="C16" s="7" t="s">
        <v>436</v>
      </c>
      <c r="D16" s="7" t="s">
        <v>90</v>
      </c>
      <c r="E16" s="7" t="s">
        <v>432</v>
      </c>
      <c r="F16" s="7">
        <v>30.5</v>
      </c>
      <c r="G16" s="7">
        <v>55</v>
      </c>
      <c r="H16" s="7">
        <f t="shared" si="0"/>
        <v>85.5</v>
      </c>
    </row>
    <row r="17" spans="1:9" ht="18.75">
      <c r="A17" s="7">
        <f t="shared" si="1"/>
        <v>8</v>
      </c>
      <c r="B17" s="7" t="s">
        <v>512</v>
      </c>
      <c r="C17" s="7" t="s">
        <v>436</v>
      </c>
      <c r="D17" s="7" t="s">
        <v>112</v>
      </c>
      <c r="E17" s="7" t="s">
        <v>513</v>
      </c>
      <c r="F17" s="7">
        <v>43</v>
      </c>
      <c r="G17" s="7">
        <v>42</v>
      </c>
      <c r="H17" s="7">
        <f t="shared" si="0"/>
        <v>85</v>
      </c>
    </row>
    <row r="18" spans="1:9" ht="18.75">
      <c r="A18" s="7">
        <f t="shared" si="1"/>
        <v>9</v>
      </c>
      <c r="B18" s="7" t="s">
        <v>496</v>
      </c>
      <c r="C18" s="7" t="s">
        <v>436</v>
      </c>
      <c r="D18" s="7" t="s">
        <v>97</v>
      </c>
      <c r="E18" s="7" t="s">
        <v>497</v>
      </c>
      <c r="F18" s="7">
        <v>36</v>
      </c>
      <c r="G18" s="7">
        <v>48.5</v>
      </c>
      <c r="H18" s="7">
        <f t="shared" si="0"/>
        <v>84.5</v>
      </c>
    </row>
    <row r="19" spans="1:9" ht="18.75">
      <c r="A19" s="7">
        <f t="shared" si="1"/>
        <v>10</v>
      </c>
      <c r="B19" s="7" t="s">
        <v>486</v>
      </c>
      <c r="C19" s="7" t="s">
        <v>436</v>
      </c>
      <c r="D19" s="7" t="s">
        <v>115</v>
      </c>
      <c r="E19" s="7" t="s">
        <v>298</v>
      </c>
      <c r="F19" s="7">
        <v>33</v>
      </c>
      <c r="G19" s="7">
        <v>49.5</v>
      </c>
      <c r="H19" s="7">
        <f t="shared" si="0"/>
        <v>82.5</v>
      </c>
    </row>
    <row r="20" spans="1:9" ht="18.75">
      <c r="A20" s="7">
        <f t="shared" si="1"/>
        <v>11</v>
      </c>
      <c r="B20" s="7" t="s">
        <v>448</v>
      </c>
      <c r="C20" s="7" t="s">
        <v>436</v>
      </c>
      <c r="D20" s="7" t="s">
        <v>73</v>
      </c>
      <c r="E20" s="7" t="s">
        <v>366</v>
      </c>
      <c r="F20" s="7">
        <v>40</v>
      </c>
      <c r="G20" s="7">
        <v>40</v>
      </c>
      <c r="H20" s="7">
        <f t="shared" si="0"/>
        <v>80</v>
      </c>
    </row>
    <row r="21" spans="1:9" ht="18.75">
      <c r="A21" s="7">
        <f t="shared" si="1"/>
        <v>12</v>
      </c>
      <c r="B21" s="7" t="s">
        <v>446</v>
      </c>
      <c r="C21" s="7" t="s">
        <v>436</v>
      </c>
      <c r="D21" s="7" t="s">
        <v>58</v>
      </c>
      <c r="E21" s="7" t="s">
        <v>301</v>
      </c>
      <c r="F21" s="7">
        <v>43</v>
      </c>
      <c r="G21" s="7">
        <v>36</v>
      </c>
      <c r="H21" s="7">
        <f t="shared" si="0"/>
        <v>79</v>
      </c>
    </row>
    <row r="22" spans="1:9" ht="18.75">
      <c r="A22" s="7">
        <f t="shared" si="1"/>
        <v>13</v>
      </c>
      <c r="B22" s="7" t="s">
        <v>479</v>
      </c>
      <c r="C22" s="7" t="s">
        <v>436</v>
      </c>
      <c r="D22" s="7" t="s">
        <v>180</v>
      </c>
      <c r="E22" s="7" t="s">
        <v>480</v>
      </c>
      <c r="F22" s="7">
        <v>36.5</v>
      </c>
      <c r="G22" s="7">
        <v>42</v>
      </c>
      <c r="H22" s="7">
        <f t="shared" si="0"/>
        <v>78.5</v>
      </c>
    </row>
    <row r="23" spans="1:9" ht="18.75">
      <c r="A23" s="7">
        <f t="shared" si="1"/>
        <v>14</v>
      </c>
      <c r="B23" s="7" t="s">
        <v>491</v>
      </c>
      <c r="C23" s="7" t="s">
        <v>436</v>
      </c>
      <c r="D23" s="7" t="s">
        <v>21</v>
      </c>
      <c r="E23" s="7" t="s">
        <v>380</v>
      </c>
      <c r="F23" s="7">
        <v>38</v>
      </c>
      <c r="G23" s="7">
        <v>40</v>
      </c>
      <c r="H23" s="7">
        <f t="shared" si="0"/>
        <v>78</v>
      </c>
    </row>
    <row r="24" spans="1:9" ht="18.75">
      <c r="A24" s="7">
        <f t="shared" si="1"/>
        <v>15</v>
      </c>
      <c r="B24" s="7" t="s">
        <v>507</v>
      </c>
      <c r="C24" s="7" t="s">
        <v>436</v>
      </c>
      <c r="D24" s="7" t="s">
        <v>39</v>
      </c>
      <c r="E24" s="7" t="s">
        <v>508</v>
      </c>
      <c r="F24" s="7">
        <v>36</v>
      </c>
      <c r="G24" s="7">
        <v>41.5</v>
      </c>
      <c r="H24" s="7">
        <f t="shared" si="0"/>
        <v>77.5</v>
      </c>
    </row>
    <row r="25" spans="1:9" ht="18.75">
      <c r="A25" s="7">
        <f t="shared" si="1"/>
        <v>16</v>
      </c>
      <c r="B25" s="7" t="s">
        <v>441</v>
      </c>
      <c r="C25" s="7" t="s">
        <v>436</v>
      </c>
      <c r="D25" s="7" t="s">
        <v>109</v>
      </c>
      <c r="E25" s="7" t="s">
        <v>442</v>
      </c>
      <c r="F25" s="7">
        <v>37.5</v>
      </c>
      <c r="G25" s="7">
        <v>39.5</v>
      </c>
      <c r="H25" s="7">
        <f t="shared" si="0"/>
        <v>77</v>
      </c>
    </row>
    <row r="26" spans="1:9" ht="18.75">
      <c r="A26" s="7">
        <f t="shared" si="1"/>
        <v>17</v>
      </c>
      <c r="B26" s="7" t="s">
        <v>471</v>
      </c>
      <c r="C26" s="7" t="s">
        <v>436</v>
      </c>
      <c r="D26" s="7" t="s">
        <v>109</v>
      </c>
      <c r="E26" s="7" t="s">
        <v>472</v>
      </c>
      <c r="F26" s="7">
        <v>33</v>
      </c>
      <c r="G26" s="7">
        <v>43.5</v>
      </c>
      <c r="H26" s="7">
        <f t="shared" si="0"/>
        <v>76.5</v>
      </c>
    </row>
    <row r="27" spans="1:9" ht="18.75">
      <c r="A27" s="7">
        <f t="shared" si="1"/>
        <v>18</v>
      </c>
      <c r="B27" s="7" t="s">
        <v>484</v>
      </c>
      <c r="C27" s="7" t="s">
        <v>436</v>
      </c>
      <c r="D27" s="7" t="s">
        <v>54</v>
      </c>
      <c r="E27" s="7" t="s">
        <v>485</v>
      </c>
      <c r="F27" s="7">
        <v>35.5</v>
      </c>
      <c r="G27" s="7">
        <v>41</v>
      </c>
      <c r="H27" s="7">
        <f t="shared" si="0"/>
        <v>76.5</v>
      </c>
    </row>
    <row r="28" spans="1:9" ht="18.75">
      <c r="A28" s="7">
        <f t="shared" si="1"/>
        <v>19</v>
      </c>
      <c r="B28" s="7" t="s">
        <v>530</v>
      </c>
      <c r="C28" s="7" t="s">
        <v>436</v>
      </c>
      <c r="D28" s="7" t="s">
        <v>24</v>
      </c>
      <c r="E28" s="7" t="s">
        <v>531</v>
      </c>
      <c r="F28" s="7">
        <v>36.5</v>
      </c>
      <c r="G28" s="7">
        <v>39.5</v>
      </c>
      <c r="H28" s="7">
        <f t="shared" si="0"/>
        <v>76</v>
      </c>
    </row>
    <row r="29" spans="1:9" ht="18.75">
      <c r="A29" s="7">
        <f t="shared" si="1"/>
        <v>20</v>
      </c>
      <c r="B29" s="7" t="s">
        <v>498</v>
      </c>
      <c r="C29" s="7" t="s">
        <v>436</v>
      </c>
      <c r="D29" s="7" t="s">
        <v>61</v>
      </c>
      <c r="E29" s="7" t="s">
        <v>499</v>
      </c>
      <c r="F29" s="7">
        <v>36.5</v>
      </c>
      <c r="G29" s="7">
        <v>38.5</v>
      </c>
      <c r="H29" s="7">
        <f t="shared" si="0"/>
        <v>75</v>
      </c>
    </row>
    <row r="30" spans="1:9" ht="18.75">
      <c r="A30" s="7">
        <f t="shared" si="1"/>
        <v>21</v>
      </c>
      <c r="B30" s="7" t="s">
        <v>527</v>
      </c>
      <c r="C30" s="7" t="s">
        <v>436</v>
      </c>
      <c r="D30" s="7" t="s">
        <v>94</v>
      </c>
      <c r="E30" s="7" t="s">
        <v>528</v>
      </c>
      <c r="F30" s="7">
        <v>42.5</v>
      </c>
      <c r="G30" s="7">
        <v>32.5</v>
      </c>
      <c r="H30" s="7">
        <f t="shared" si="0"/>
        <v>75</v>
      </c>
    </row>
    <row r="31" spans="1:9" ht="18.75">
      <c r="A31" s="7">
        <f t="shared" si="1"/>
        <v>22</v>
      </c>
      <c r="B31" s="7" t="s">
        <v>545</v>
      </c>
      <c r="C31" s="7" t="s">
        <v>436</v>
      </c>
      <c r="D31" s="7" t="s">
        <v>33</v>
      </c>
      <c r="E31" s="7" t="s">
        <v>546</v>
      </c>
      <c r="F31" s="7">
        <v>29.5</v>
      </c>
      <c r="G31" s="7">
        <v>45</v>
      </c>
      <c r="H31" s="7">
        <f t="shared" si="0"/>
        <v>74.5</v>
      </c>
    </row>
    <row r="32" spans="1:9" ht="18.75">
      <c r="A32" s="7">
        <f t="shared" si="1"/>
        <v>23</v>
      </c>
      <c r="B32" s="7" t="s">
        <v>500</v>
      </c>
      <c r="C32" s="7" t="s">
        <v>436</v>
      </c>
      <c r="D32" s="7" t="s">
        <v>12</v>
      </c>
      <c r="E32" s="7" t="s">
        <v>189</v>
      </c>
      <c r="F32" s="7">
        <v>33</v>
      </c>
      <c r="G32" s="7">
        <v>41</v>
      </c>
      <c r="H32" s="7">
        <f t="shared" si="0"/>
        <v>74</v>
      </c>
    </row>
    <row r="33" spans="1:9" ht="18.75">
      <c r="A33" s="7">
        <f t="shared" si="1"/>
        <v>24</v>
      </c>
      <c r="B33" s="7" t="s">
        <v>523</v>
      </c>
      <c r="C33" s="7" t="s">
        <v>436</v>
      </c>
      <c r="D33" s="7" t="s">
        <v>58</v>
      </c>
      <c r="E33" s="7" t="s">
        <v>524</v>
      </c>
      <c r="F33" s="7">
        <v>28</v>
      </c>
      <c r="G33" s="7">
        <v>46</v>
      </c>
      <c r="H33" s="7">
        <f t="shared" si="0"/>
        <v>74</v>
      </c>
    </row>
    <row r="34" spans="1:9" ht="18.75">
      <c r="A34" s="7">
        <f t="shared" si="1"/>
        <v>25</v>
      </c>
      <c r="B34" s="7" t="s">
        <v>542</v>
      </c>
      <c r="C34" s="7" t="s">
        <v>436</v>
      </c>
      <c r="D34" s="7" t="s">
        <v>27</v>
      </c>
      <c r="E34" s="7" t="s">
        <v>336</v>
      </c>
      <c r="F34" s="7">
        <v>25</v>
      </c>
      <c r="G34" s="7">
        <v>49</v>
      </c>
      <c r="H34" s="7">
        <f t="shared" si="0"/>
        <v>74</v>
      </c>
    </row>
    <row r="35" spans="1:9" ht="18.75">
      <c r="A35" s="7">
        <f t="shared" si="1"/>
        <v>26</v>
      </c>
      <c r="B35" s="7" t="s">
        <v>549</v>
      </c>
      <c r="C35" s="7" t="s">
        <v>436</v>
      </c>
      <c r="D35" s="7" t="s">
        <v>42</v>
      </c>
      <c r="E35" s="7" t="s">
        <v>325</v>
      </c>
      <c r="F35" s="7">
        <v>37</v>
      </c>
      <c r="G35" s="7">
        <v>37</v>
      </c>
      <c r="H35" s="7">
        <f t="shared" si="0"/>
        <v>74</v>
      </c>
    </row>
    <row r="36" spans="1:9" ht="18.75">
      <c r="A36" s="7">
        <f t="shared" si="1"/>
        <v>27</v>
      </c>
      <c r="B36" s="7" t="s">
        <v>473</v>
      </c>
      <c r="C36" s="7" t="s">
        <v>436</v>
      </c>
      <c r="D36" s="7" t="s">
        <v>15</v>
      </c>
      <c r="E36" s="7" t="s">
        <v>474</v>
      </c>
      <c r="F36" s="7">
        <v>33</v>
      </c>
      <c r="G36" s="7">
        <v>40.5</v>
      </c>
      <c r="H36" s="7">
        <f t="shared" si="0"/>
        <v>73.5</v>
      </c>
    </row>
    <row r="37" spans="1:8" s="16" customFormat="1" ht="18.75">
      <c r="A37" s="10"/>
      <c r="B37" s="10"/>
      <c r="C37" s="10"/>
      <c r="D37" s="10"/>
      <c r="E37" s="10"/>
      <c r="F37" s="10"/>
      <c r="G37" s="10"/>
      <c r="H37" s="10"/>
    </row>
    <row r="38" spans="1:8" s="16" customFormat="1" ht="18.75">
      <c r="A38" s="11"/>
      <c r="B38" s="11"/>
      <c r="C38" s="11"/>
      <c r="D38" s="11"/>
      <c r="E38" s="11" t="s">
        <v>563</v>
      </c>
      <c r="F38" s="11"/>
      <c r="G38" s="11"/>
      <c r="H38" s="11"/>
    </row>
    <row r="39" spans="1:8" s="16" customFormat="1" ht="18.75">
      <c r="A39" s="11"/>
      <c r="B39" s="11"/>
      <c r="C39" s="11"/>
      <c r="D39" s="11"/>
      <c r="E39" s="11" t="s">
        <v>565</v>
      </c>
      <c r="F39" s="11"/>
      <c r="G39" s="11"/>
      <c r="H39" s="11"/>
    </row>
    <row r="40" spans="1:8" s="16" customFormat="1" ht="18.75">
      <c r="A40" s="11"/>
      <c r="B40" s="11"/>
      <c r="C40" s="11"/>
      <c r="D40" s="11"/>
      <c r="E40" s="11" t="s">
        <v>564</v>
      </c>
      <c r="F40" s="11"/>
      <c r="G40" s="11"/>
      <c r="H40" s="11"/>
    </row>
    <row r="41" spans="1:8" s="16" customFormat="1" ht="18.75">
      <c r="A41" s="11"/>
      <c r="B41" s="11"/>
      <c r="C41" s="11"/>
      <c r="D41" s="11"/>
      <c r="E41" s="11"/>
      <c r="F41" s="11"/>
      <c r="G41" s="11"/>
      <c r="H41" s="11"/>
    </row>
    <row r="42" spans="1:8" s="16" customFormat="1" ht="18.75">
      <c r="A42" s="12"/>
      <c r="B42" s="12"/>
      <c r="C42" s="12"/>
      <c r="D42" s="12"/>
      <c r="E42" s="12"/>
      <c r="F42" s="12"/>
      <c r="G42" s="12"/>
      <c r="H42" s="12"/>
    </row>
    <row r="43" spans="1:9" ht="18.75">
      <c r="A43" s="7">
        <f>A36+1</f>
        <v>28</v>
      </c>
      <c r="B43" s="7" t="s">
        <v>516</v>
      </c>
      <c r="C43" s="7" t="s">
        <v>436</v>
      </c>
      <c r="D43" s="7" t="s">
        <v>48</v>
      </c>
      <c r="E43" s="7" t="s">
        <v>517</v>
      </c>
      <c r="F43" s="7">
        <v>30.5</v>
      </c>
      <c r="G43" s="7">
        <v>43</v>
      </c>
      <c r="H43" s="7">
        <f t="shared" si="0"/>
        <v>73.5</v>
      </c>
    </row>
    <row r="44" spans="1:9" ht="18.75">
      <c r="A44" s="7">
        <f t="shared" si="1"/>
        <v>29</v>
      </c>
      <c r="B44" s="7" t="s">
        <v>489</v>
      </c>
      <c r="C44" s="7" t="s">
        <v>436</v>
      </c>
      <c r="D44" s="7" t="s">
        <v>94</v>
      </c>
      <c r="E44" s="7" t="s">
        <v>490</v>
      </c>
      <c r="F44" s="7">
        <v>29.5</v>
      </c>
      <c r="G44" s="7">
        <v>43.5</v>
      </c>
      <c r="H44" s="7">
        <f t="shared" si="0"/>
        <v>73</v>
      </c>
    </row>
    <row r="45" spans="1:9" ht="18.75">
      <c r="A45" s="7">
        <f t="shared" si="1"/>
        <v>30</v>
      </c>
      <c r="B45" s="7" t="s">
        <v>438</v>
      </c>
      <c r="C45" s="7" t="s">
        <v>436</v>
      </c>
      <c r="D45" s="7" t="s">
        <v>45</v>
      </c>
      <c r="E45" s="7" t="s">
        <v>439</v>
      </c>
      <c r="F45" s="7">
        <v>36</v>
      </c>
      <c r="G45" s="7">
        <v>36.5</v>
      </c>
      <c r="H45" s="7">
        <f t="shared" si="0"/>
        <v>72.5</v>
      </c>
    </row>
    <row r="46" spans="1:9" ht="18.75">
      <c r="A46" s="7">
        <f t="shared" si="1"/>
        <v>31</v>
      </c>
      <c r="B46" s="7" t="s">
        <v>440</v>
      </c>
      <c r="C46" s="7" t="s">
        <v>436</v>
      </c>
      <c r="D46" s="7" t="s">
        <v>36</v>
      </c>
      <c r="E46" s="7" t="s">
        <v>422</v>
      </c>
      <c r="F46" s="7">
        <v>32.5</v>
      </c>
      <c r="G46" s="7">
        <v>40</v>
      </c>
      <c r="H46" s="7">
        <f t="shared" si="0"/>
        <v>72.5</v>
      </c>
    </row>
    <row r="47" spans="1:9" ht="18.75">
      <c r="A47" s="7">
        <f t="shared" si="1"/>
        <v>32</v>
      </c>
      <c r="B47" s="7" t="s">
        <v>541</v>
      </c>
      <c r="C47" s="7" t="s">
        <v>436</v>
      </c>
      <c r="D47" s="7" t="s">
        <v>67</v>
      </c>
      <c r="E47" s="7" t="s">
        <v>68</v>
      </c>
      <c r="F47" s="7">
        <v>30.5</v>
      </c>
      <c r="G47" s="7">
        <v>41</v>
      </c>
      <c r="H47" s="7">
        <f t="shared" si="0"/>
        <v>71.5</v>
      </c>
    </row>
    <row r="48" spans="1:9" ht="18.75">
      <c r="A48" s="7">
        <f t="shared" si="1"/>
        <v>33</v>
      </c>
      <c r="B48" s="7" t="s">
        <v>538</v>
      </c>
      <c r="C48" s="7" t="s">
        <v>436</v>
      </c>
      <c r="D48" s="7" t="s">
        <v>120</v>
      </c>
      <c r="E48" s="7" t="s">
        <v>539</v>
      </c>
      <c r="F48" s="7">
        <v>35</v>
      </c>
      <c r="G48" s="7">
        <v>36</v>
      </c>
      <c r="H48" s="7">
        <f aca="true" t="shared" si="2" ref="H48:H79">SUM(F48:G48)</f>
        <v>71</v>
      </c>
    </row>
    <row r="49" spans="1:9" ht="18.75">
      <c r="A49" s="7">
        <f t="shared" si="1"/>
        <v>34</v>
      </c>
      <c r="B49" s="7" t="s">
        <v>466</v>
      </c>
      <c r="C49" s="7" t="s">
        <v>436</v>
      </c>
      <c r="D49" s="7" t="s">
        <v>79</v>
      </c>
      <c r="E49" s="7" t="s">
        <v>467</v>
      </c>
      <c r="F49" s="7">
        <v>40.5</v>
      </c>
      <c r="G49" s="7">
        <v>29.5</v>
      </c>
      <c r="H49" s="7">
        <f t="shared" si="2"/>
        <v>70</v>
      </c>
    </row>
    <row r="50" spans="1:9" ht="18.75">
      <c r="A50" s="7">
        <f t="shared" si="1"/>
        <v>35</v>
      </c>
      <c r="B50" s="7" t="s">
        <v>509</v>
      </c>
      <c r="C50" s="7" t="s">
        <v>436</v>
      </c>
      <c r="D50" s="7" t="s">
        <v>76</v>
      </c>
      <c r="E50" s="7" t="s">
        <v>510</v>
      </c>
      <c r="F50" s="7">
        <v>38</v>
      </c>
      <c r="G50" s="7">
        <v>32</v>
      </c>
      <c r="H50" s="7">
        <f t="shared" si="2"/>
        <v>70</v>
      </c>
    </row>
    <row r="51" spans="1:9" ht="18.75">
      <c r="A51" s="7">
        <f t="shared" si="1"/>
        <v>36</v>
      </c>
      <c r="B51" s="7" t="s">
        <v>501</v>
      </c>
      <c r="C51" s="7" t="s">
        <v>436</v>
      </c>
      <c r="D51" s="7" t="s">
        <v>100</v>
      </c>
      <c r="E51" s="7" t="s">
        <v>495</v>
      </c>
      <c r="F51" s="7">
        <v>32.5</v>
      </c>
      <c r="G51" s="7">
        <v>37</v>
      </c>
      <c r="H51" s="7">
        <f t="shared" si="2"/>
        <v>69.5</v>
      </c>
    </row>
    <row r="52" spans="1:9" ht="18.75">
      <c r="A52" s="7">
        <f t="shared" si="1"/>
        <v>37</v>
      </c>
      <c r="B52" s="7" t="s">
        <v>515</v>
      </c>
      <c r="C52" s="7" t="s">
        <v>436</v>
      </c>
      <c r="D52" s="7" t="s">
        <v>36</v>
      </c>
      <c r="E52" s="7" t="s">
        <v>103</v>
      </c>
      <c r="F52" s="7">
        <v>36.5</v>
      </c>
      <c r="G52" s="7">
        <v>32.5</v>
      </c>
      <c r="H52" s="7">
        <f t="shared" si="2"/>
        <v>69</v>
      </c>
    </row>
    <row r="53" spans="1:9" ht="18.75">
      <c r="A53" s="7">
        <f t="shared" si="1"/>
        <v>38</v>
      </c>
      <c r="B53" s="7" t="s">
        <v>514</v>
      </c>
      <c r="C53" s="7" t="s">
        <v>436</v>
      </c>
      <c r="D53" s="7" t="s">
        <v>142</v>
      </c>
      <c r="E53" s="7" t="s">
        <v>264</v>
      </c>
      <c r="F53" s="7">
        <v>34.5</v>
      </c>
      <c r="G53" s="7">
        <v>34</v>
      </c>
      <c r="H53" s="7">
        <f t="shared" si="2"/>
        <v>68.5</v>
      </c>
    </row>
    <row r="54" spans="1:9" ht="18.75">
      <c r="A54" s="7">
        <f t="shared" si="1"/>
        <v>39</v>
      </c>
      <c r="B54" s="7" t="s">
        <v>456</v>
      </c>
      <c r="C54" s="7" t="s">
        <v>436</v>
      </c>
      <c r="D54" s="7" t="s">
        <v>42</v>
      </c>
      <c r="E54" s="7" t="s">
        <v>325</v>
      </c>
      <c r="F54" s="7">
        <v>37</v>
      </c>
      <c r="G54" s="7">
        <v>31</v>
      </c>
      <c r="H54" s="7">
        <f t="shared" si="2"/>
        <v>68</v>
      </c>
    </row>
    <row r="55" spans="1:9" ht="18.75">
      <c r="A55" s="7">
        <f t="shared" si="1"/>
        <v>40</v>
      </c>
      <c r="B55" s="7" t="s">
        <v>477</v>
      </c>
      <c r="C55" s="7" t="s">
        <v>436</v>
      </c>
      <c r="D55" s="7" t="s">
        <v>84</v>
      </c>
      <c r="E55" s="7" t="s">
        <v>478</v>
      </c>
      <c r="F55" s="7">
        <v>28</v>
      </c>
      <c r="G55" s="7">
        <v>40</v>
      </c>
      <c r="H55" s="7">
        <f t="shared" si="2"/>
        <v>68</v>
      </c>
    </row>
    <row r="56" spans="1:9" ht="18.75">
      <c r="A56" s="7">
        <f t="shared" si="1"/>
        <v>41</v>
      </c>
      <c r="B56" s="7" t="s">
        <v>525</v>
      </c>
      <c r="C56" s="7" t="s">
        <v>436</v>
      </c>
      <c r="D56" s="7" t="s">
        <v>79</v>
      </c>
      <c r="E56" s="7" t="s">
        <v>526</v>
      </c>
      <c r="F56" s="7">
        <v>36</v>
      </c>
      <c r="G56" s="7">
        <v>31.5</v>
      </c>
      <c r="H56" s="7">
        <f t="shared" si="2"/>
        <v>67.5</v>
      </c>
    </row>
    <row r="57" spans="1:9" ht="18.75">
      <c r="A57" s="7">
        <f t="shared" si="1"/>
        <v>42</v>
      </c>
      <c r="B57" s="7" t="s">
        <v>462</v>
      </c>
      <c r="C57" s="7" t="s">
        <v>436</v>
      </c>
      <c r="D57" s="7" t="s">
        <v>6</v>
      </c>
      <c r="E57" s="7" t="s">
        <v>463</v>
      </c>
      <c r="F57" s="7">
        <v>30.5</v>
      </c>
      <c r="G57" s="7">
        <v>36.5</v>
      </c>
      <c r="H57" s="7">
        <f t="shared" si="2"/>
        <v>67</v>
      </c>
    </row>
    <row r="58" spans="1:9" ht="18.75">
      <c r="A58" s="7">
        <f t="shared" si="1"/>
        <v>43</v>
      </c>
      <c r="B58" s="7" t="s">
        <v>452</v>
      </c>
      <c r="C58" s="7" t="s">
        <v>436</v>
      </c>
      <c r="D58" s="7" t="s">
        <v>100</v>
      </c>
      <c r="E58" s="7" t="s">
        <v>453</v>
      </c>
      <c r="F58" s="7">
        <v>35.5</v>
      </c>
      <c r="G58" s="7">
        <v>31</v>
      </c>
      <c r="H58" s="7">
        <f t="shared" si="2"/>
        <v>66.5</v>
      </c>
    </row>
    <row r="59" spans="1:9" ht="18.75">
      <c r="A59" s="7">
        <f t="shared" si="1"/>
        <v>44</v>
      </c>
      <c r="B59" s="7" t="s">
        <v>468</v>
      </c>
      <c r="C59" s="7" t="s">
        <v>436</v>
      </c>
      <c r="D59" s="7" t="s">
        <v>51</v>
      </c>
      <c r="E59" s="7" t="s">
        <v>52</v>
      </c>
      <c r="F59" s="7">
        <v>33</v>
      </c>
      <c r="G59" s="7">
        <v>33.5</v>
      </c>
      <c r="H59" s="7">
        <f t="shared" si="2"/>
        <v>66.5</v>
      </c>
    </row>
    <row r="60" spans="1:9" ht="18.75">
      <c r="A60" s="7">
        <f t="shared" si="1"/>
        <v>45</v>
      </c>
      <c r="B60" s="7" t="s">
        <v>457</v>
      </c>
      <c r="C60" s="7" t="s">
        <v>436</v>
      </c>
      <c r="D60" s="7" t="s">
        <v>97</v>
      </c>
      <c r="E60" s="7" t="s">
        <v>458</v>
      </c>
      <c r="F60" s="7">
        <v>35</v>
      </c>
      <c r="G60" s="7">
        <v>30.5</v>
      </c>
      <c r="H60" s="7">
        <f t="shared" si="2"/>
        <v>65.5</v>
      </c>
    </row>
    <row r="61" spans="1:9" ht="18.75">
      <c r="A61" s="7">
        <f t="shared" si="1"/>
        <v>46</v>
      </c>
      <c r="B61" s="7" t="s">
        <v>511</v>
      </c>
      <c r="C61" s="7" t="s">
        <v>436</v>
      </c>
      <c r="D61" s="7" t="s">
        <v>115</v>
      </c>
      <c r="E61" s="7" t="s">
        <v>298</v>
      </c>
      <c r="F61" s="7">
        <v>32</v>
      </c>
      <c r="G61" s="7">
        <v>33.5</v>
      </c>
      <c r="H61" s="7">
        <f t="shared" si="2"/>
        <v>65.5</v>
      </c>
    </row>
    <row r="62" spans="1:9" ht="18.75">
      <c r="A62" s="7">
        <f t="shared" si="1"/>
        <v>47</v>
      </c>
      <c r="B62" s="7" t="s">
        <v>454</v>
      </c>
      <c r="C62" s="7" t="s">
        <v>436</v>
      </c>
      <c r="D62" s="7" t="s">
        <v>9</v>
      </c>
      <c r="E62" s="7" t="s">
        <v>455</v>
      </c>
      <c r="F62" s="7">
        <v>32.5</v>
      </c>
      <c r="G62" s="7">
        <v>32</v>
      </c>
      <c r="H62" s="7">
        <f t="shared" si="2"/>
        <v>64.5</v>
      </c>
    </row>
    <row r="63" spans="1:9" ht="18.75">
      <c r="A63" s="7">
        <f t="shared" si="1"/>
        <v>48</v>
      </c>
      <c r="B63" s="7" t="s">
        <v>543</v>
      </c>
      <c r="C63" s="7" t="s">
        <v>436</v>
      </c>
      <c r="D63" s="7" t="s">
        <v>130</v>
      </c>
      <c r="E63" s="7" t="s">
        <v>544</v>
      </c>
      <c r="F63" s="7">
        <v>35.5</v>
      </c>
      <c r="G63" s="7">
        <v>29</v>
      </c>
      <c r="H63" s="7">
        <f t="shared" si="2"/>
        <v>64.5</v>
      </c>
    </row>
    <row r="64" spans="1:9" ht="18.75">
      <c r="A64" s="7">
        <f t="shared" si="1"/>
        <v>49</v>
      </c>
      <c r="B64" s="7" t="s">
        <v>435</v>
      </c>
      <c r="C64" s="7" t="s">
        <v>436</v>
      </c>
      <c r="D64" s="7" t="s">
        <v>9</v>
      </c>
      <c r="E64" s="7" t="s">
        <v>437</v>
      </c>
      <c r="F64" s="7">
        <v>42</v>
      </c>
      <c r="G64" s="7">
        <v>22</v>
      </c>
      <c r="H64" s="7">
        <f t="shared" si="2"/>
        <v>64</v>
      </c>
    </row>
    <row r="65" spans="1:9" ht="18.75">
      <c r="A65" s="7">
        <f t="shared" si="1"/>
        <v>50</v>
      </c>
      <c r="B65" s="7" t="s">
        <v>494</v>
      </c>
      <c r="C65" s="7" t="s">
        <v>436</v>
      </c>
      <c r="D65" s="7" t="s">
        <v>100</v>
      </c>
      <c r="E65" s="7" t="s">
        <v>495</v>
      </c>
      <c r="F65" s="7">
        <v>34.5</v>
      </c>
      <c r="G65" s="7">
        <v>28.5</v>
      </c>
      <c r="H65" s="7">
        <f t="shared" si="2"/>
        <v>63</v>
      </c>
    </row>
    <row r="66" spans="1:9" ht="18.75">
      <c r="A66" s="7">
        <f t="shared" si="1"/>
        <v>51</v>
      </c>
      <c r="B66" s="7" t="s">
        <v>536</v>
      </c>
      <c r="C66" s="7" t="s">
        <v>436</v>
      </c>
      <c r="D66" s="7" t="s">
        <v>120</v>
      </c>
      <c r="E66" s="7" t="s">
        <v>537</v>
      </c>
      <c r="F66" s="7">
        <v>30</v>
      </c>
      <c r="G66" s="7">
        <v>31.5</v>
      </c>
      <c r="H66" s="7">
        <f t="shared" si="2"/>
        <v>61.5</v>
      </c>
    </row>
    <row r="67" spans="1:9" ht="18.75">
      <c r="A67" s="7">
        <f t="shared" si="1"/>
        <v>52</v>
      </c>
      <c r="B67" s="7" t="s">
        <v>444</v>
      </c>
      <c r="C67" s="7" t="s">
        <v>436</v>
      </c>
      <c r="D67" s="7" t="s">
        <v>2</v>
      </c>
      <c r="E67" s="7" t="s">
        <v>445</v>
      </c>
      <c r="F67" s="7">
        <v>28.5</v>
      </c>
      <c r="G67" s="7">
        <v>32</v>
      </c>
      <c r="H67" s="7">
        <f t="shared" si="2"/>
        <v>60.5</v>
      </c>
    </row>
    <row r="68" spans="1:9" ht="18.75">
      <c r="A68" s="7">
        <f t="shared" si="1"/>
        <v>53</v>
      </c>
      <c r="B68" s="7" t="s">
        <v>481</v>
      </c>
      <c r="C68" s="7" t="s">
        <v>436</v>
      </c>
      <c r="D68" s="7" t="s">
        <v>24</v>
      </c>
      <c r="E68" s="7" t="s">
        <v>482</v>
      </c>
      <c r="F68" s="7">
        <v>33</v>
      </c>
      <c r="G68" s="7">
        <v>27.5</v>
      </c>
      <c r="H68" s="7">
        <f t="shared" si="2"/>
        <v>60.5</v>
      </c>
    </row>
    <row r="69" spans="1:9" ht="18.75">
      <c r="A69" s="7">
        <f t="shared" si="1"/>
        <v>54</v>
      </c>
      <c r="B69" s="7" t="s">
        <v>532</v>
      </c>
      <c r="C69" s="7" t="s">
        <v>436</v>
      </c>
      <c r="D69" s="7" t="s">
        <v>51</v>
      </c>
      <c r="E69" s="7" t="s">
        <v>533</v>
      </c>
      <c r="F69" s="7">
        <v>40</v>
      </c>
      <c r="G69" s="7">
        <v>20.5</v>
      </c>
      <c r="H69" s="7">
        <f t="shared" si="2"/>
        <v>60.5</v>
      </c>
    </row>
    <row r="70" spans="1:9" ht="18.75">
      <c r="A70" s="7">
        <f t="shared" si="1"/>
        <v>55</v>
      </c>
      <c r="B70" s="7" t="s">
        <v>443</v>
      </c>
      <c r="C70" s="7" t="s">
        <v>436</v>
      </c>
      <c r="D70" s="7" t="s">
        <v>27</v>
      </c>
      <c r="E70" s="7" t="s">
        <v>28</v>
      </c>
      <c r="F70" s="7">
        <v>35.5</v>
      </c>
      <c r="G70" s="7">
        <v>23</v>
      </c>
      <c r="H70" s="7">
        <f t="shared" si="2"/>
        <v>58.5</v>
      </c>
    </row>
    <row r="71" spans="1:9" ht="18.75">
      <c r="A71" s="7">
        <f t="shared" si="1"/>
        <v>56</v>
      </c>
      <c r="B71" s="7" t="s">
        <v>502</v>
      </c>
      <c r="C71" s="7" t="s">
        <v>436</v>
      </c>
      <c r="D71" s="7" t="s">
        <v>177</v>
      </c>
      <c r="E71" s="7" t="s">
        <v>319</v>
      </c>
      <c r="F71" s="7">
        <v>37</v>
      </c>
      <c r="G71" s="7">
        <v>21</v>
      </c>
      <c r="H71" s="7">
        <f t="shared" si="2"/>
        <v>58</v>
      </c>
    </row>
    <row r="72" spans="1:9" ht="18.75">
      <c r="A72" s="7">
        <f t="shared" si="1"/>
        <v>57</v>
      </c>
      <c r="B72" s="7" t="s">
        <v>520</v>
      </c>
      <c r="C72" s="7" t="s">
        <v>436</v>
      </c>
      <c r="D72" s="7" t="s">
        <v>159</v>
      </c>
      <c r="E72" s="7" t="s">
        <v>521</v>
      </c>
      <c r="F72" s="7">
        <v>34</v>
      </c>
      <c r="G72" s="7">
        <v>23.5</v>
      </c>
      <c r="H72" s="7">
        <f t="shared" si="2"/>
        <v>57.5</v>
      </c>
    </row>
    <row r="73" spans="1:9" ht="18.75">
      <c r="A73" s="7">
        <f t="shared" si="1"/>
        <v>58</v>
      </c>
      <c r="B73" s="7" t="s">
        <v>503</v>
      </c>
      <c r="C73" s="7" t="s">
        <v>436</v>
      </c>
      <c r="D73" s="7" t="s">
        <v>159</v>
      </c>
      <c r="E73" s="7" t="s">
        <v>504</v>
      </c>
      <c r="F73" s="7">
        <v>34.5</v>
      </c>
      <c r="G73" s="7">
        <v>22.5</v>
      </c>
      <c r="H73" s="7">
        <f t="shared" si="2"/>
        <v>57</v>
      </c>
    </row>
    <row r="74" spans="1:9" ht="18.75">
      <c r="A74" s="7">
        <f t="shared" si="1"/>
        <v>59</v>
      </c>
      <c r="B74" s="7" t="s">
        <v>469</v>
      </c>
      <c r="C74" s="7" t="s">
        <v>436</v>
      </c>
      <c r="D74" s="7" t="s">
        <v>115</v>
      </c>
      <c r="E74" s="7" t="s">
        <v>470</v>
      </c>
      <c r="F74" s="7">
        <v>34.5</v>
      </c>
      <c r="G74" s="7">
        <v>22</v>
      </c>
      <c r="H74" s="7">
        <f t="shared" si="2"/>
        <v>56.5</v>
      </c>
    </row>
    <row r="75" spans="1:9" ht="18.75">
      <c r="A75" s="7">
        <f t="shared" si="1"/>
        <v>60</v>
      </c>
      <c r="B75" s="7" t="s">
        <v>547</v>
      </c>
      <c r="C75" s="7" t="s">
        <v>436</v>
      </c>
      <c r="D75" s="7" t="s">
        <v>180</v>
      </c>
      <c r="E75" s="7" t="s">
        <v>548</v>
      </c>
      <c r="F75" s="7">
        <v>31</v>
      </c>
      <c r="G75" s="7">
        <v>25.5</v>
      </c>
      <c r="H75" s="7">
        <f t="shared" si="2"/>
        <v>56.5</v>
      </c>
    </row>
    <row r="76" spans="1:9" ht="18.75">
      <c r="A76" s="7">
        <f t="shared" si="1"/>
        <v>61</v>
      </c>
      <c r="B76" s="7" t="s">
        <v>475</v>
      </c>
      <c r="C76" s="7" t="s">
        <v>436</v>
      </c>
      <c r="D76" s="7" t="s">
        <v>33</v>
      </c>
      <c r="E76" s="7" t="s">
        <v>476</v>
      </c>
      <c r="F76" s="7">
        <v>35.5</v>
      </c>
      <c r="G76" s="7">
        <v>20.5</v>
      </c>
      <c r="H76" s="7">
        <f t="shared" si="2"/>
        <v>56</v>
      </c>
    </row>
    <row r="77" spans="1:9" ht="18.75">
      <c r="A77" s="7">
        <f t="shared" si="1"/>
        <v>62</v>
      </c>
      <c r="B77" s="7" t="s">
        <v>451</v>
      </c>
      <c r="C77" s="7" t="s">
        <v>436</v>
      </c>
      <c r="D77" s="7" t="s">
        <v>70</v>
      </c>
      <c r="E77" s="7" t="s">
        <v>71</v>
      </c>
      <c r="F77" s="7">
        <v>29.5</v>
      </c>
      <c r="G77" s="7">
        <v>24</v>
      </c>
      <c r="H77" s="7">
        <f t="shared" si="2"/>
        <v>53.5</v>
      </c>
    </row>
    <row r="78" spans="1:9" ht="18.75">
      <c r="A78" s="7">
        <f t="shared" si="1"/>
        <v>63</v>
      </c>
      <c r="B78" s="7" t="s">
        <v>518</v>
      </c>
      <c r="C78" s="7" t="s">
        <v>436</v>
      </c>
      <c r="D78" s="7" t="s">
        <v>159</v>
      </c>
      <c r="E78" s="7" t="s">
        <v>519</v>
      </c>
      <c r="F78" s="7">
        <v>25</v>
      </c>
      <c r="G78" s="7">
        <v>27.5</v>
      </c>
      <c r="H78" s="7">
        <f t="shared" si="2"/>
        <v>52.5</v>
      </c>
    </row>
    <row r="79" spans="1:9" ht="18.75">
      <c r="A79" s="7">
        <f t="shared" si="1"/>
        <v>64</v>
      </c>
      <c r="B79" s="7" t="s">
        <v>529</v>
      </c>
      <c r="C79" s="7" t="s">
        <v>436</v>
      </c>
      <c r="D79" s="7" t="s">
        <v>30</v>
      </c>
      <c r="E79" s="7" t="s">
        <v>31</v>
      </c>
      <c r="F79" s="7">
        <v>30.5</v>
      </c>
      <c r="G79" s="7">
        <v>21.5</v>
      </c>
      <c r="H79" s="7">
        <f t="shared" si="2"/>
        <v>52</v>
      </c>
    </row>
    <row r="80" spans="1:9" ht="18.75">
      <c r="A80" s="7">
        <f t="shared" si="1"/>
        <v>65</v>
      </c>
      <c r="B80" s="7" t="s">
        <v>492</v>
      </c>
      <c r="C80" s="7" t="s">
        <v>436</v>
      </c>
      <c r="D80" s="7" t="s">
        <v>73</v>
      </c>
      <c r="E80" s="7" t="s">
        <v>493</v>
      </c>
      <c r="F80" s="7">
        <v>38.5</v>
      </c>
      <c r="G80" s="7">
        <v>13</v>
      </c>
      <c r="H80" s="7">
        <f>SUM(F80:G80)</f>
        <v>51.5</v>
      </c>
    </row>
    <row r="81" spans="1:9" ht="18.75">
      <c r="A81" s="7">
        <f t="shared" si="1"/>
        <v>66</v>
      </c>
      <c r="B81" s="7" t="s">
        <v>534</v>
      </c>
      <c r="C81" s="7" t="s">
        <v>436</v>
      </c>
      <c r="D81" s="7" t="s">
        <v>255</v>
      </c>
      <c r="E81" s="7" t="s">
        <v>535</v>
      </c>
      <c r="F81" s="7">
        <v>19.5</v>
      </c>
      <c r="G81" s="7">
        <v>31</v>
      </c>
      <c r="H81" s="7">
        <f>SUM(F81:G81)</f>
        <v>50.5</v>
      </c>
    </row>
    <row r="82" spans="1:9" ht="18.75">
      <c r="A82" s="7">
        <f>A81+1</f>
        <v>67</v>
      </c>
      <c r="B82" s="7" t="s">
        <v>447</v>
      </c>
      <c r="C82" s="7" t="s">
        <v>436</v>
      </c>
      <c r="D82" s="7" t="s">
        <v>76</v>
      </c>
      <c r="E82" s="7" t="s">
        <v>420</v>
      </c>
      <c r="F82" s="7">
        <v>27</v>
      </c>
      <c r="G82" s="7">
        <v>22</v>
      </c>
      <c r="H82" s="7">
        <f>SUM(F82:G82)</f>
        <v>49</v>
      </c>
    </row>
    <row r="83" spans="1:9" ht="18.75">
      <c r="A83" s="7">
        <f>A82+1</f>
        <v>68</v>
      </c>
      <c r="B83" s="7" t="s">
        <v>449</v>
      </c>
      <c r="C83" s="7" t="s">
        <v>436</v>
      </c>
      <c r="D83" s="7" t="s">
        <v>48</v>
      </c>
      <c r="E83" s="7" t="s">
        <v>450</v>
      </c>
      <c r="F83" s="7">
        <v>25</v>
      </c>
      <c r="G83" s="7">
        <v>21.5</v>
      </c>
      <c r="H83" s="7">
        <f>SUM(F83:G83)</f>
        <v>46.5</v>
      </c>
    </row>
    <row r="84" spans="1:9" ht="18.75">
      <c r="A84" s="7">
        <f>A83+1</f>
        <v>69</v>
      </c>
      <c r="B84" s="7" t="s">
        <v>522</v>
      </c>
      <c r="C84" s="7" t="s">
        <v>436</v>
      </c>
      <c r="D84" s="7" t="s">
        <v>64</v>
      </c>
      <c r="E84" s="7" t="s">
        <v>105</v>
      </c>
      <c r="F84" s="7">
        <v>31</v>
      </c>
      <c r="G84" s="7">
        <v>15</v>
      </c>
      <c r="H84" s="7">
        <f>SUM(F84:G84)</f>
        <v>46</v>
      </c>
    </row>
    <row r="87" ht="18.75">
      <c r="B87" s="11" t="s">
        <v>563</v>
      </c>
    </row>
    <row r="88" spans="2:5" ht="18.75">
      <c r="B88" s="11" t="s">
        <v>565</v>
      </c>
      <c r="E88" s="11" t="s">
        <v>563</v>
      </c>
    </row>
    <row r="89" spans="2:5" ht="18.75">
      <c r="B89" s="11" t="s">
        <v>564</v>
      </c>
      <c r="E89" s="11" t="s">
        <v>565</v>
      </c>
    </row>
    <row r="90" ht="18.75">
      <c r="E90" s="11" t="s">
        <v>564</v>
      </c>
    </row>
  </sheetData>
  <printOptions/>
  <pageMargins left="0.75" right="0.75" top="0.5" bottom="0.5" header="0.5" footer="0.5"/>
  <pageSetup horizontalDpi="600" verticalDpi="600" orientation="landscape" paperSize="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83"/>
  <sheetViews>
    <sheetView zoomScale="75" zoomScaleNormal="75" workbookViewId="0" topLeftCell="A1">
      <selection activeCell="E98" sqref="E98:E100"/>
    </sheetView>
  </sheetViews>
  <sheetFormatPr defaultColWidth="9.140625" defaultRowHeight="12.75"/>
  <cols>
    <col min="1" max="1" width="6.28125" style="0" customWidth="1"/>
    <col min="2" max="2" width="37.00390625" style="0" customWidth="1"/>
    <col min="3" max="3" width="10.8515625" style="0" customWidth="1"/>
    <col min="4" max="4" width="7.421875" style="0" customWidth="1"/>
    <col min="5" max="5" width="51.28125" style="0" customWidth="1"/>
    <col min="6" max="7" width="15.421875" style="0" hidden="1" customWidth="1"/>
    <col min="8" max="8" width="11.8515625" style="0" customWidth="1"/>
    <col min="9" max="9" width="15.421875" style="0" customWidth="1"/>
  </cols>
  <sheetData>
    <row r="1" spans="4:8" ht="15.75">
      <c r="D1" t="s">
        <v>632</v>
      </c>
      <c r="H1" s="2"/>
    </row>
    <row r="2" spans="3:8" ht="15.75">
      <c r="C2" t="s">
        <v>633</v>
      </c>
      <c r="H2" s="2"/>
    </row>
    <row r="3" ht="15.75">
      <c r="H3" s="2"/>
    </row>
    <row r="4" spans="1:8" ht="15.75">
      <c r="A4" t="s">
        <v>642</v>
      </c>
      <c r="H4" s="2"/>
    </row>
    <row r="5" spans="1:8" ht="15.75">
      <c r="A5" t="s">
        <v>634</v>
      </c>
      <c r="H5" s="2"/>
    </row>
    <row r="6" spans="1:8" ht="15.75">
      <c r="A6" t="s">
        <v>636</v>
      </c>
      <c r="H6" s="2"/>
    </row>
    <row r="7" ht="15.75">
      <c r="H7" s="2"/>
    </row>
    <row r="8" spans="4:8" ht="15.75">
      <c r="D8" t="s">
        <v>637</v>
      </c>
      <c r="H8" s="2"/>
    </row>
    <row r="9" spans="3:8" ht="15.75">
      <c r="C9" t="s">
        <v>638</v>
      </c>
      <c r="H9" s="2"/>
    </row>
    <row r="10" ht="15.75">
      <c r="H10" s="2"/>
    </row>
    <row r="11" spans="1:9" ht="37.5">
      <c r="A11" s="22" t="s">
        <v>560</v>
      </c>
      <c r="B11" s="22" t="s">
        <v>553</v>
      </c>
      <c r="C11" s="22" t="s">
        <v>554</v>
      </c>
      <c r="D11" s="22" t="s">
        <v>555</v>
      </c>
      <c r="E11" s="22" t="s">
        <v>556</v>
      </c>
      <c r="F11" s="22" t="s">
        <v>639</v>
      </c>
      <c r="G11" s="22" t="s">
        <v>640</v>
      </c>
      <c r="H11" s="20" t="s">
        <v>641</v>
      </c>
      <c r="I11" s="30" t="s">
        <v>640</v>
      </c>
    </row>
    <row r="12" spans="1:9" ht="18.75">
      <c r="A12" s="25">
        <v>1</v>
      </c>
      <c r="B12" s="25" t="s">
        <v>272</v>
      </c>
      <c r="C12" s="25" t="s">
        <v>133</v>
      </c>
      <c r="D12" s="25" t="s">
        <v>36</v>
      </c>
      <c r="E12" s="25" t="s">
        <v>273</v>
      </c>
      <c r="F12" s="25">
        <v>40</v>
      </c>
      <c r="G12" s="25">
        <v>59</v>
      </c>
      <c r="H12" s="36">
        <f aca="true" t="shared" si="0" ref="H12:H43">SUM(F12:G12)</f>
        <v>99</v>
      </c>
      <c r="I12" s="22" t="s">
        <v>643</v>
      </c>
    </row>
    <row r="13" spans="1:9" ht="18.75">
      <c r="A13" s="25">
        <f aca="true" t="shared" si="1" ref="A13:A39">A12+1</f>
        <v>2</v>
      </c>
      <c r="B13" s="25" t="s">
        <v>205</v>
      </c>
      <c r="C13" s="25" t="s">
        <v>133</v>
      </c>
      <c r="D13" s="25" t="s">
        <v>94</v>
      </c>
      <c r="E13" s="25" t="s">
        <v>206</v>
      </c>
      <c r="F13" s="25">
        <v>40</v>
      </c>
      <c r="G13" s="25">
        <v>56.5</v>
      </c>
      <c r="H13" s="36">
        <f t="shared" si="0"/>
        <v>96.5</v>
      </c>
      <c r="I13" s="22" t="s">
        <v>644</v>
      </c>
    </row>
    <row r="14" spans="1:9" ht="18.75">
      <c r="A14" s="25">
        <f t="shared" si="1"/>
        <v>3</v>
      </c>
      <c r="B14" s="25" t="s">
        <v>251</v>
      </c>
      <c r="C14" s="25" t="s">
        <v>133</v>
      </c>
      <c r="D14" s="25" t="s">
        <v>36</v>
      </c>
      <c r="E14" s="25" t="s">
        <v>252</v>
      </c>
      <c r="F14" s="25">
        <v>40</v>
      </c>
      <c r="G14" s="25">
        <v>56</v>
      </c>
      <c r="H14" s="36">
        <f t="shared" si="0"/>
        <v>96</v>
      </c>
      <c r="I14" s="22" t="s">
        <v>644</v>
      </c>
    </row>
    <row r="15" spans="1:9" ht="18.75">
      <c r="A15" s="25">
        <f t="shared" si="1"/>
        <v>4</v>
      </c>
      <c r="B15" s="25" t="s">
        <v>144</v>
      </c>
      <c r="C15" s="25" t="s">
        <v>133</v>
      </c>
      <c r="D15" s="25" t="s">
        <v>61</v>
      </c>
      <c r="E15" s="25" t="s">
        <v>145</v>
      </c>
      <c r="F15" s="25">
        <v>40</v>
      </c>
      <c r="G15" s="25">
        <v>53.5</v>
      </c>
      <c r="H15" s="36">
        <f t="shared" si="0"/>
        <v>93.5</v>
      </c>
      <c r="I15" s="22" t="s">
        <v>645</v>
      </c>
    </row>
    <row r="16" spans="1:9" ht="18.75">
      <c r="A16" s="25">
        <f t="shared" si="1"/>
        <v>5</v>
      </c>
      <c r="B16" s="25" t="s">
        <v>287</v>
      </c>
      <c r="C16" s="25" t="s">
        <v>133</v>
      </c>
      <c r="D16" s="25" t="s">
        <v>112</v>
      </c>
      <c r="E16" s="25" t="s">
        <v>288</v>
      </c>
      <c r="F16" s="25">
        <v>38</v>
      </c>
      <c r="G16" s="25">
        <v>55</v>
      </c>
      <c r="H16" s="36">
        <f t="shared" si="0"/>
        <v>93</v>
      </c>
      <c r="I16" s="22" t="s">
        <v>645</v>
      </c>
    </row>
    <row r="17" spans="1:9" ht="18.75">
      <c r="A17" s="25">
        <f t="shared" si="1"/>
        <v>6</v>
      </c>
      <c r="B17" s="25" t="s">
        <v>239</v>
      </c>
      <c r="C17" s="25" t="s">
        <v>133</v>
      </c>
      <c r="D17" s="25" t="s">
        <v>45</v>
      </c>
      <c r="E17" s="25" t="s">
        <v>240</v>
      </c>
      <c r="F17" s="25">
        <v>40</v>
      </c>
      <c r="G17" s="25">
        <v>52.5</v>
      </c>
      <c r="H17" s="36">
        <f t="shared" si="0"/>
        <v>92.5</v>
      </c>
      <c r="I17" s="22" t="s">
        <v>646</v>
      </c>
    </row>
    <row r="18" spans="1:9" ht="18.75">
      <c r="A18" s="25">
        <f t="shared" si="1"/>
        <v>7</v>
      </c>
      <c r="B18" s="25" t="s">
        <v>265</v>
      </c>
      <c r="C18" s="25" t="s">
        <v>133</v>
      </c>
      <c r="D18" s="25" t="s">
        <v>15</v>
      </c>
      <c r="E18" s="25" t="s">
        <v>266</v>
      </c>
      <c r="F18" s="25">
        <v>40</v>
      </c>
      <c r="G18" s="25">
        <v>52.5</v>
      </c>
      <c r="H18" s="36">
        <f t="shared" si="0"/>
        <v>92.5</v>
      </c>
      <c r="I18" s="22" t="s">
        <v>646</v>
      </c>
    </row>
    <row r="19" spans="1:9" ht="37.5">
      <c r="A19" s="25">
        <f t="shared" si="1"/>
        <v>8</v>
      </c>
      <c r="B19" s="25" t="s">
        <v>268</v>
      </c>
      <c r="C19" s="25" t="s">
        <v>133</v>
      </c>
      <c r="D19" s="25" t="s">
        <v>100</v>
      </c>
      <c r="E19" s="25" t="s">
        <v>269</v>
      </c>
      <c r="F19" s="25">
        <v>40</v>
      </c>
      <c r="G19" s="25">
        <v>52.5</v>
      </c>
      <c r="H19" s="36">
        <f t="shared" si="0"/>
        <v>92.5</v>
      </c>
      <c r="I19" s="22" t="s">
        <v>646</v>
      </c>
    </row>
    <row r="20" spans="1:9" ht="18.75">
      <c r="A20" s="25">
        <f t="shared" si="1"/>
        <v>9</v>
      </c>
      <c r="B20" s="25" t="s">
        <v>139</v>
      </c>
      <c r="C20" s="25" t="s">
        <v>133</v>
      </c>
      <c r="D20" s="25" t="s">
        <v>112</v>
      </c>
      <c r="E20" s="25" t="s">
        <v>140</v>
      </c>
      <c r="F20" s="25">
        <v>35.5</v>
      </c>
      <c r="G20" s="25">
        <v>56.5</v>
      </c>
      <c r="H20" s="36">
        <f t="shared" si="0"/>
        <v>92</v>
      </c>
      <c r="I20" s="22" t="s">
        <v>646</v>
      </c>
    </row>
    <row r="21" spans="1:9" ht="18.75">
      <c r="A21" s="25">
        <f t="shared" si="1"/>
        <v>10</v>
      </c>
      <c r="B21" s="25" t="s">
        <v>198</v>
      </c>
      <c r="C21" s="25" t="s">
        <v>133</v>
      </c>
      <c r="D21" s="25" t="s">
        <v>84</v>
      </c>
      <c r="E21" s="25" t="s">
        <v>199</v>
      </c>
      <c r="F21" s="25">
        <v>40</v>
      </c>
      <c r="G21" s="25">
        <v>51.5</v>
      </c>
      <c r="H21" s="36">
        <f t="shared" si="0"/>
        <v>91.5</v>
      </c>
      <c r="I21" s="22" t="s">
        <v>646</v>
      </c>
    </row>
    <row r="22" spans="1:9" ht="18.75">
      <c r="A22" s="25">
        <f t="shared" si="1"/>
        <v>11</v>
      </c>
      <c r="B22" s="25" t="s">
        <v>270</v>
      </c>
      <c r="C22" s="25" t="s">
        <v>133</v>
      </c>
      <c r="D22" s="25" t="s">
        <v>36</v>
      </c>
      <c r="E22" s="25" t="s">
        <v>271</v>
      </c>
      <c r="F22" s="25">
        <v>40</v>
      </c>
      <c r="G22" s="25">
        <v>51</v>
      </c>
      <c r="H22" s="36">
        <f t="shared" si="0"/>
        <v>91</v>
      </c>
      <c r="I22" s="22" t="s">
        <v>646</v>
      </c>
    </row>
    <row r="23" spans="1:9" ht="18.75">
      <c r="A23" s="25">
        <f t="shared" si="1"/>
        <v>12</v>
      </c>
      <c r="B23" s="25" t="s">
        <v>186</v>
      </c>
      <c r="C23" s="25" t="s">
        <v>133</v>
      </c>
      <c r="D23" s="25" t="s">
        <v>67</v>
      </c>
      <c r="E23" s="25" t="s">
        <v>187</v>
      </c>
      <c r="F23" s="25">
        <v>40</v>
      </c>
      <c r="G23" s="25">
        <v>50.5</v>
      </c>
      <c r="H23" s="36">
        <f t="shared" si="0"/>
        <v>90.5</v>
      </c>
      <c r="I23" s="22" t="s">
        <v>646</v>
      </c>
    </row>
    <row r="24" spans="1:9" ht="18.75">
      <c r="A24" s="25">
        <f t="shared" si="1"/>
        <v>13</v>
      </c>
      <c r="B24" s="25" t="s">
        <v>194</v>
      </c>
      <c r="C24" s="25" t="s">
        <v>133</v>
      </c>
      <c r="D24" s="25" t="s">
        <v>112</v>
      </c>
      <c r="E24" s="25" t="s">
        <v>195</v>
      </c>
      <c r="F24" s="25">
        <v>40</v>
      </c>
      <c r="G24" s="25">
        <v>50.5</v>
      </c>
      <c r="H24" s="36">
        <f t="shared" si="0"/>
        <v>90.5</v>
      </c>
      <c r="I24" s="22" t="s">
        <v>646</v>
      </c>
    </row>
    <row r="25" spans="1:9" ht="18.75">
      <c r="A25" s="25">
        <f t="shared" si="1"/>
        <v>14</v>
      </c>
      <c r="B25" s="25" t="s">
        <v>230</v>
      </c>
      <c r="C25" s="25" t="s">
        <v>133</v>
      </c>
      <c r="D25" s="25" t="s">
        <v>45</v>
      </c>
      <c r="E25" s="25" t="s">
        <v>231</v>
      </c>
      <c r="F25" s="25">
        <v>40</v>
      </c>
      <c r="G25" s="25">
        <v>50.5</v>
      </c>
      <c r="H25" s="36">
        <f t="shared" si="0"/>
        <v>90.5</v>
      </c>
      <c r="I25" s="22" t="s">
        <v>646</v>
      </c>
    </row>
    <row r="26" spans="1:9" ht="18.75">
      <c r="A26" s="25">
        <f t="shared" si="1"/>
        <v>15</v>
      </c>
      <c r="B26" s="25" t="s">
        <v>238</v>
      </c>
      <c r="C26" s="25" t="s">
        <v>133</v>
      </c>
      <c r="D26" s="25" t="s">
        <v>76</v>
      </c>
      <c r="E26" s="25" t="s">
        <v>77</v>
      </c>
      <c r="F26" s="25">
        <v>33.5</v>
      </c>
      <c r="G26" s="25">
        <v>57</v>
      </c>
      <c r="H26" s="36">
        <f t="shared" si="0"/>
        <v>90.5</v>
      </c>
      <c r="I26" s="22" t="s">
        <v>646</v>
      </c>
    </row>
    <row r="27" spans="1:9" ht="18.75">
      <c r="A27" s="25">
        <f t="shared" si="1"/>
        <v>16</v>
      </c>
      <c r="B27" s="25" t="s">
        <v>203</v>
      </c>
      <c r="C27" s="25" t="s">
        <v>133</v>
      </c>
      <c r="D27" s="25" t="s">
        <v>9</v>
      </c>
      <c r="E27" s="25" t="s">
        <v>204</v>
      </c>
      <c r="F27" s="25">
        <v>37</v>
      </c>
      <c r="G27" s="25">
        <v>52.5</v>
      </c>
      <c r="H27" s="36">
        <f t="shared" si="0"/>
        <v>89.5</v>
      </c>
      <c r="I27" s="22" t="s">
        <v>646</v>
      </c>
    </row>
    <row r="28" spans="1:9" ht="18.75">
      <c r="A28" s="25">
        <f t="shared" si="1"/>
        <v>17</v>
      </c>
      <c r="B28" s="25" t="s">
        <v>166</v>
      </c>
      <c r="C28" s="25" t="s">
        <v>133</v>
      </c>
      <c r="D28" s="25" t="s">
        <v>87</v>
      </c>
      <c r="E28" s="25" t="s">
        <v>167</v>
      </c>
      <c r="F28" s="25">
        <v>40</v>
      </c>
      <c r="G28" s="25">
        <v>48.5</v>
      </c>
      <c r="H28" s="36">
        <f t="shared" si="0"/>
        <v>88.5</v>
      </c>
      <c r="I28" s="22" t="s">
        <v>646</v>
      </c>
    </row>
    <row r="29" spans="1:9" ht="18.75">
      <c r="A29" s="25">
        <f t="shared" si="1"/>
        <v>18</v>
      </c>
      <c r="B29" s="25" t="s">
        <v>247</v>
      </c>
      <c r="C29" s="25" t="s">
        <v>133</v>
      </c>
      <c r="D29" s="25" t="s">
        <v>100</v>
      </c>
      <c r="E29" s="25" t="s">
        <v>248</v>
      </c>
      <c r="F29" s="25">
        <v>37.5</v>
      </c>
      <c r="G29" s="25">
        <v>51</v>
      </c>
      <c r="H29" s="36">
        <f t="shared" si="0"/>
        <v>88.5</v>
      </c>
      <c r="I29" s="22" t="s">
        <v>646</v>
      </c>
    </row>
    <row r="30" spans="1:9" ht="18.75">
      <c r="A30" s="25">
        <f t="shared" si="1"/>
        <v>19</v>
      </c>
      <c r="B30" s="25" t="s">
        <v>286</v>
      </c>
      <c r="C30" s="25" t="s">
        <v>133</v>
      </c>
      <c r="D30" s="25" t="s">
        <v>42</v>
      </c>
      <c r="E30" s="25" t="s">
        <v>183</v>
      </c>
      <c r="F30" s="25">
        <v>34</v>
      </c>
      <c r="G30" s="25">
        <v>54.5</v>
      </c>
      <c r="H30" s="36">
        <f t="shared" si="0"/>
        <v>88.5</v>
      </c>
      <c r="I30" s="22" t="s">
        <v>646</v>
      </c>
    </row>
    <row r="31" spans="1:9" ht="18.75">
      <c r="A31" s="25">
        <f t="shared" si="1"/>
        <v>20</v>
      </c>
      <c r="B31" s="25" t="s">
        <v>253</v>
      </c>
      <c r="C31" s="25" t="s">
        <v>133</v>
      </c>
      <c r="D31" s="25" t="s">
        <v>79</v>
      </c>
      <c r="E31" s="25" t="s">
        <v>223</v>
      </c>
      <c r="F31" s="25">
        <v>38</v>
      </c>
      <c r="G31" s="25">
        <v>49.5</v>
      </c>
      <c r="H31" s="36">
        <f t="shared" si="0"/>
        <v>87.5</v>
      </c>
      <c r="I31" s="22" t="s">
        <v>646</v>
      </c>
    </row>
    <row r="32" spans="1:9" ht="18.75">
      <c r="A32" s="25">
        <f t="shared" si="1"/>
        <v>21</v>
      </c>
      <c r="B32" s="25" t="s">
        <v>282</v>
      </c>
      <c r="C32" s="25" t="s">
        <v>133</v>
      </c>
      <c r="D32" s="25" t="s">
        <v>87</v>
      </c>
      <c r="E32" s="25" t="s">
        <v>283</v>
      </c>
      <c r="F32" s="25">
        <v>35</v>
      </c>
      <c r="G32" s="25">
        <v>52</v>
      </c>
      <c r="H32" s="36">
        <f t="shared" si="0"/>
        <v>87</v>
      </c>
      <c r="I32" s="22" t="s">
        <v>646</v>
      </c>
    </row>
    <row r="33" spans="1:9" ht="18.75">
      <c r="A33" s="25">
        <f t="shared" si="1"/>
        <v>22</v>
      </c>
      <c r="B33" s="25" t="s">
        <v>284</v>
      </c>
      <c r="C33" s="25" t="s">
        <v>133</v>
      </c>
      <c r="D33" s="25" t="s">
        <v>6</v>
      </c>
      <c r="E33" s="25" t="s">
        <v>285</v>
      </c>
      <c r="F33" s="25">
        <v>40</v>
      </c>
      <c r="G33" s="25">
        <v>47</v>
      </c>
      <c r="H33" s="36">
        <f t="shared" si="0"/>
        <v>87</v>
      </c>
      <c r="I33" s="22" t="s">
        <v>646</v>
      </c>
    </row>
    <row r="34" spans="1:9" ht="18.75">
      <c r="A34" s="25">
        <f t="shared" si="1"/>
        <v>23</v>
      </c>
      <c r="B34" s="25" t="s">
        <v>222</v>
      </c>
      <c r="C34" s="25" t="s">
        <v>133</v>
      </c>
      <c r="D34" s="25" t="s">
        <v>79</v>
      </c>
      <c r="E34" s="25" t="s">
        <v>223</v>
      </c>
      <c r="F34" s="25">
        <v>34</v>
      </c>
      <c r="G34" s="25">
        <v>52</v>
      </c>
      <c r="H34" s="36">
        <f t="shared" si="0"/>
        <v>86</v>
      </c>
      <c r="I34" s="22" t="s">
        <v>646</v>
      </c>
    </row>
    <row r="35" spans="1:9" ht="18.75">
      <c r="A35" s="25">
        <f t="shared" si="1"/>
        <v>24</v>
      </c>
      <c r="B35" s="25" t="s">
        <v>278</v>
      </c>
      <c r="C35" s="25" t="s">
        <v>133</v>
      </c>
      <c r="D35" s="25" t="s">
        <v>9</v>
      </c>
      <c r="E35" s="25" t="s">
        <v>279</v>
      </c>
      <c r="F35" s="25">
        <v>30</v>
      </c>
      <c r="G35" s="25">
        <v>55.5</v>
      </c>
      <c r="H35" s="36">
        <f t="shared" si="0"/>
        <v>85.5</v>
      </c>
      <c r="I35" s="26" t="s">
        <v>4</v>
      </c>
    </row>
    <row r="36" spans="1:9" ht="18.75">
      <c r="A36" s="25">
        <f t="shared" si="1"/>
        <v>25</v>
      </c>
      <c r="B36" s="25" t="s">
        <v>170</v>
      </c>
      <c r="C36" s="25" t="s">
        <v>133</v>
      </c>
      <c r="D36" s="25" t="s">
        <v>112</v>
      </c>
      <c r="E36" s="25" t="s">
        <v>171</v>
      </c>
      <c r="F36" s="25">
        <v>40</v>
      </c>
      <c r="G36" s="25">
        <v>45</v>
      </c>
      <c r="H36" s="36">
        <f t="shared" si="0"/>
        <v>85</v>
      </c>
      <c r="I36" s="26" t="s">
        <v>4</v>
      </c>
    </row>
    <row r="37" spans="1:9" ht="18.75">
      <c r="A37" s="25">
        <f t="shared" si="1"/>
        <v>26</v>
      </c>
      <c r="B37" s="25" t="s">
        <v>154</v>
      </c>
      <c r="C37" s="25" t="s">
        <v>133</v>
      </c>
      <c r="D37" s="25" t="s">
        <v>130</v>
      </c>
      <c r="E37" s="25" t="s">
        <v>155</v>
      </c>
      <c r="F37" s="25">
        <v>36</v>
      </c>
      <c r="G37" s="25">
        <v>48.5</v>
      </c>
      <c r="H37" s="36">
        <f t="shared" si="0"/>
        <v>84.5</v>
      </c>
      <c r="I37" s="26" t="s">
        <v>4</v>
      </c>
    </row>
    <row r="38" spans="1:9" ht="18.75">
      <c r="A38" s="25">
        <f t="shared" si="1"/>
        <v>27</v>
      </c>
      <c r="B38" s="25" t="s">
        <v>209</v>
      </c>
      <c r="C38" s="25" t="s">
        <v>133</v>
      </c>
      <c r="D38" s="25" t="s">
        <v>97</v>
      </c>
      <c r="E38" s="25" t="s">
        <v>210</v>
      </c>
      <c r="F38" s="25">
        <v>40</v>
      </c>
      <c r="G38" s="25">
        <v>44.5</v>
      </c>
      <c r="H38" s="36">
        <f t="shared" si="0"/>
        <v>84.5</v>
      </c>
      <c r="I38" s="26" t="s">
        <v>4</v>
      </c>
    </row>
    <row r="39" spans="1:9" ht="18.75">
      <c r="A39" s="25">
        <f t="shared" si="1"/>
        <v>28</v>
      </c>
      <c r="B39" s="25" t="s">
        <v>218</v>
      </c>
      <c r="C39" s="25" t="s">
        <v>133</v>
      </c>
      <c r="D39" s="25" t="s">
        <v>33</v>
      </c>
      <c r="E39" s="25" t="s">
        <v>219</v>
      </c>
      <c r="F39" s="25">
        <v>38</v>
      </c>
      <c r="G39" s="25">
        <v>46.5</v>
      </c>
      <c r="H39" s="37">
        <f t="shared" si="0"/>
        <v>84.5</v>
      </c>
      <c r="I39" s="26" t="s">
        <v>4</v>
      </c>
    </row>
    <row r="40" spans="1:9" ht="18.75">
      <c r="A40" s="25">
        <f>A39+1</f>
        <v>29</v>
      </c>
      <c r="B40" s="25" t="s">
        <v>162</v>
      </c>
      <c r="C40" s="25" t="s">
        <v>133</v>
      </c>
      <c r="D40" s="25" t="s">
        <v>30</v>
      </c>
      <c r="E40" s="25" t="s">
        <v>163</v>
      </c>
      <c r="F40" s="25">
        <v>36.5</v>
      </c>
      <c r="G40" s="25">
        <v>47.5</v>
      </c>
      <c r="H40" s="36">
        <f t="shared" si="0"/>
        <v>84</v>
      </c>
      <c r="I40" s="26" t="s">
        <v>4</v>
      </c>
    </row>
    <row r="41" spans="1:9" ht="18.75">
      <c r="A41" s="25">
        <f aca="true" t="shared" si="2" ref="A41:A71">A40+1</f>
        <v>30</v>
      </c>
      <c r="B41" s="25" t="s">
        <v>232</v>
      </c>
      <c r="C41" s="25" t="s">
        <v>133</v>
      </c>
      <c r="D41" s="25" t="s">
        <v>36</v>
      </c>
      <c r="E41" s="25" t="s">
        <v>233</v>
      </c>
      <c r="F41" s="25">
        <v>40</v>
      </c>
      <c r="G41" s="25">
        <v>44</v>
      </c>
      <c r="H41" s="36">
        <f t="shared" si="0"/>
        <v>84</v>
      </c>
      <c r="I41" s="26" t="s">
        <v>4</v>
      </c>
    </row>
    <row r="42" spans="1:9" ht="37.5">
      <c r="A42" s="25">
        <f t="shared" si="2"/>
        <v>31</v>
      </c>
      <c r="B42" s="25" t="s">
        <v>201</v>
      </c>
      <c r="C42" s="25" t="s">
        <v>133</v>
      </c>
      <c r="D42" s="25" t="s">
        <v>58</v>
      </c>
      <c r="E42" s="25" t="s">
        <v>202</v>
      </c>
      <c r="F42" s="25">
        <v>36.5</v>
      </c>
      <c r="G42" s="25">
        <v>47</v>
      </c>
      <c r="H42" s="36">
        <f t="shared" si="0"/>
        <v>83.5</v>
      </c>
      <c r="I42" s="26" t="s">
        <v>4</v>
      </c>
    </row>
    <row r="43" spans="1:9" ht="18.75">
      <c r="A43" s="25">
        <f t="shared" si="2"/>
        <v>32</v>
      </c>
      <c r="B43" s="25" t="s">
        <v>228</v>
      </c>
      <c r="C43" s="25" t="s">
        <v>133</v>
      </c>
      <c r="D43" s="25" t="s">
        <v>24</v>
      </c>
      <c r="E43" s="25" t="s">
        <v>229</v>
      </c>
      <c r="F43" s="25">
        <v>36.5</v>
      </c>
      <c r="G43" s="25">
        <v>46.5</v>
      </c>
      <c r="H43" s="36">
        <f t="shared" si="0"/>
        <v>83</v>
      </c>
      <c r="I43" s="26" t="s">
        <v>4</v>
      </c>
    </row>
    <row r="44" spans="1:9" ht="37.5">
      <c r="A44" s="25">
        <f t="shared" si="2"/>
        <v>33</v>
      </c>
      <c r="B44" s="25" t="s">
        <v>274</v>
      </c>
      <c r="C44" s="25" t="s">
        <v>133</v>
      </c>
      <c r="D44" s="25" t="s">
        <v>6</v>
      </c>
      <c r="E44" s="25" t="s">
        <v>275</v>
      </c>
      <c r="F44" s="25">
        <v>36</v>
      </c>
      <c r="G44" s="25">
        <v>46.5</v>
      </c>
      <c r="H44" s="36">
        <f aca="true" t="shared" si="3" ref="H44:H75">SUM(F44:G44)</f>
        <v>82.5</v>
      </c>
      <c r="I44" s="26" t="s">
        <v>4</v>
      </c>
    </row>
    <row r="45" spans="1:9" ht="18.75">
      <c r="A45" s="25">
        <f t="shared" si="2"/>
        <v>34</v>
      </c>
      <c r="B45" s="25" t="s">
        <v>146</v>
      </c>
      <c r="C45" s="25" t="s">
        <v>133</v>
      </c>
      <c r="D45" s="25" t="s">
        <v>73</v>
      </c>
      <c r="E45" s="25" t="s">
        <v>147</v>
      </c>
      <c r="F45" s="25">
        <v>31.5</v>
      </c>
      <c r="G45" s="25">
        <v>50.5</v>
      </c>
      <c r="H45" s="36">
        <f t="shared" si="3"/>
        <v>82</v>
      </c>
      <c r="I45" s="26" t="s">
        <v>4</v>
      </c>
    </row>
    <row r="46" spans="1:9" ht="18.75">
      <c r="A46" s="25">
        <f t="shared" si="2"/>
        <v>35</v>
      </c>
      <c r="B46" s="25" t="s">
        <v>259</v>
      </c>
      <c r="C46" s="25" t="s">
        <v>133</v>
      </c>
      <c r="D46" s="25" t="s">
        <v>130</v>
      </c>
      <c r="E46" s="25" t="s">
        <v>260</v>
      </c>
      <c r="F46" s="25">
        <v>35</v>
      </c>
      <c r="G46" s="25">
        <v>46.5</v>
      </c>
      <c r="H46" s="36">
        <f t="shared" si="3"/>
        <v>81.5</v>
      </c>
      <c r="I46" s="26" t="s">
        <v>4</v>
      </c>
    </row>
    <row r="47" spans="1:9" ht="18.75">
      <c r="A47" s="25">
        <f t="shared" si="2"/>
        <v>36</v>
      </c>
      <c r="B47" s="25" t="s">
        <v>184</v>
      </c>
      <c r="C47" s="25" t="s">
        <v>133</v>
      </c>
      <c r="D47" s="25" t="s">
        <v>76</v>
      </c>
      <c r="E47" s="25" t="s">
        <v>185</v>
      </c>
      <c r="F47" s="25">
        <v>30</v>
      </c>
      <c r="G47" s="25">
        <v>51</v>
      </c>
      <c r="H47" s="36">
        <f t="shared" si="3"/>
        <v>81</v>
      </c>
      <c r="I47" s="26" t="s">
        <v>4</v>
      </c>
    </row>
    <row r="48" spans="1:9" ht="18.75">
      <c r="A48" s="25">
        <f t="shared" si="2"/>
        <v>37</v>
      </c>
      <c r="B48" s="25" t="s">
        <v>220</v>
      </c>
      <c r="C48" s="25" t="s">
        <v>133</v>
      </c>
      <c r="D48" s="25" t="s">
        <v>27</v>
      </c>
      <c r="E48" s="25" t="s">
        <v>221</v>
      </c>
      <c r="F48" s="25">
        <v>40</v>
      </c>
      <c r="G48" s="25">
        <v>41</v>
      </c>
      <c r="H48" s="36">
        <f t="shared" si="3"/>
        <v>81</v>
      </c>
      <c r="I48" s="28" t="s">
        <v>4</v>
      </c>
    </row>
    <row r="49" spans="1:9" ht="18.75">
      <c r="A49" s="25">
        <f t="shared" si="2"/>
        <v>38</v>
      </c>
      <c r="B49" s="25" t="s">
        <v>254</v>
      </c>
      <c r="C49" s="25" t="s">
        <v>133</v>
      </c>
      <c r="D49" s="25" t="s">
        <v>255</v>
      </c>
      <c r="E49" s="25" t="s">
        <v>256</v>
      </c>
      <c r="F49" s="25">
        <v>35</v>
      </c>
      <c r="G49" s="25">
        <v>46</v>
      </c>
      <c r="H49" s="36">
        <f t="shared" si="3"/>
        <v>81</v>
      </c>
      <c r="I49" s="28" t="s">
        <v>4</v>
      </c>
    </row>
    <row r="50" spans="1:9" ht="18.75">
      <c r="A50" s="25">
        <f t="shared" si="2"/>
        <v>39</v>
      </c>
      <c r="B50" s="25" t="s">
        <v>176</v>
      </c>
      <c r="C50" s="25" t="s">
        <v>133</v>
      </c>
      <c r="D50" s="25" t="s">
        <v>177</v>
      </c>
      <c r="E50" s="25" t="s">
        <v>178</v>
      </c>
      <c r="F50" s="25">
        <v>40</v>
      </c>
      <c r="G50" s="25">
        <v>40.5</v>
      </c>
      <c r="H50" s="36">
        <f t="shared" si="3"/>
        <v>80.5</v>
      </c>
      <c r="I50" s="28" t="s">
        <v>4</v>
      </c>
    </row>
    <row r="51" spans="1:9" ht="18.75">
      <c r="A51" s="25">
        <f t="shared" si="2"/>
        <v>40</v>
      </c>
      <c r="B51" s="25" t="s">
        <v>263</v>
      </c>
      <c r="C51" s="25" t="s">
        <v>133</v>
      </c>
      <c r="D51" s="25" t="s">
        <v>142</v>
      </c>
      <c r="E51" s="25" t="s">
        <v>264</v>
      </c>
      <c r="F51" s="25">
        <v>40</v>
      </c>
      <c r="G51" s="25">
        <v>40</v>
      </c>
      <c r="H51" s="36">
        <f t="shared" si="3"/>
        <v>80</v>
      </c>
      <c r="I51" s="28" t="s">
        <v>4</v>
      </c>
    </row>
    <row r="52" spans="1:9" ht="18.75">
      <c r="A52" s="25">
        <f t="shared" si="2"/>
        <v>41</v>
      </c>
      <c r="B52" s="25" t="s">
        <v>243</v>
      </c>
      <c r="C52" s="25" t="s">
        <v>133</v>
      </c>
      <c r="D52" s="25" t="s">
        <v>109</v>
      </c>
      <c r="E52" s="25" t="s">
        <v>244</v>
      </c>
      <c r="F52" s="25">
        <v>34</v>
      </c>
      <c r="G52" s="25">
        <v>45</v>
      </c>
      <c r="H52" s="36">
        <f t="shared" si="3"/>
        <v>79</v>
      </c>
      <c r="I52" s="28" t="s">
        <v>4</v>
      </c>
    </row>
    <row r="53" spans="1:9" ht="37.5">
      <c r="A53" s="25">
        <f t="shared" si="2"/>
        <v>42</v>
      </c>
      <c r="B53" s="25" t="s">
        <v>213</v>
      </c>
      <c r="C53" s="25" t="s">
        <v>133</v>
      </c>
      <c r="D53" s="25" t="s">
        <v>2</v>
      </c>
      <c r="E53" s="25" t="s">
        <v>214</v>
      </c>
      <c r="F53" s="25">
        <v>36.5</v>
      </c>
      <c r="G53" s="25">
        <v>42</v>
      </c>
      <c r="H53" s="36">
        <f t="shared" si="3"/>
        <v>78.5</v>
      </c>
      <c r="I53" s="28" t="s">
        <v>4</v>
      </c>
    </row>
    <row r="54" spans="1:9" ht="18.75">
      <c r="A54" s="25">
        <f t="shared" si="2"/>
        <v>43</v>
      </c>
      <c r="B54" s="25" t="s">
        <v>261</v>
      </c>
      <c r="C54" s="25" t="s">
        <v>133</v>
      </c>
      <c r="D54" s="25" t="s">
        <v>30</v>
      </c>
      <c r="E54" s="25" t="s">
        <v>262</v>
      </c>
      <c r="F54" s="25">
        <v>33</v>
      </c>
      <c r="G54" s="25">
        <v>45.5</v>
      </c>
      <c r="H54" s="36">
        <f t="shared" si="3"/>
        <v>78.5</v>
      </c>
      <c r="I54" s="28" t="s">
        <v>4</v>
      </c>
    </row>
    <row r="55" spans="1:9" ht="18.75">
      <c r="A55" s="25">
        <f t="shared" si="2"/>
        <v>44</v>
      </c>
      <c r="B55" s="25" t="s">
        <v>132</v>
      </c>
      <c r="C55" s="25" t="s">
        <v>133</v>
      </c>
      <c r="D55" s="25" t="s">
        <v>67</v>
      </c>
      <c r="E55" s="25" t="s">
        <v>134</v>
      </c>
      <c r="F55" s="25">
        <v>33</v>
      </c>
      <c r="G55" s="25">
        <v>44</v>
      </c>
      <c r="H55" s="36">
        <f t="shared" si="3"/>
        <v>77</v>
      </c>
      <c r="I55" s="28" t="s">
        <v>4</v>
      </c>
    </row>
    <row r="56" spans="1:9" ht="37.5">
      <c r="A56" s="25">
        <f t="shared" si="2"/>
        <v>45</v>
      </c>
      <c r="B56" s="25" t="s">
        <v>179</v>
      </c>
      <c r="C56" s="25" t="s">
        <v>133</v>
      </c>
      <c r="D56" s="25" t="s">
        <v>180</v>
      </c>
      <c r="E56" s="25" t="s">
        <v>181</v>
      </c>
      <c r="F56" s="25">
        <v>34</v>
      </c>
      <c r="G56" s="25">
        <v>43</v>
      </c>
      <c r="H56" s="36">
        <f t="shared" si="3"/>
        <v>77</v>
      </c>
      <c r="I56" s="28" t="s">
        <v>4</v>
      </c>
    </row>
    <row r="57" spans="1:9" ht="18.75">
      <c r="A57" s="25">
        <f t="shared" si="2"/>
        <v>46</v>
      </c>
      <c r="B57" s="25" t="s">
        <v>190</v>
      </c>
      <c r="C57" s="25" t="s">
        <v>133</v>
      </c>
      <c r="D57" s="25" t="s">
        <v>48</v>
      </c>
      <c r="E57" s="25" t="s">
        <v>191</v>
      </c>
      <c r="F57" s="25">
        <v>31.5</v>
      </c>
      <c r="G57" s="25">
        <v>45.5</v>
      </c>
      <c r="H57" s="36">
        <f t="shared" si="3"/>
        <v>77</v>
      </c>
      <c r="I57" s="28" t="s">
        <v>4</v>
      </c>
    </row>
    <row r="58" spans="1:9" ht="18.75">
      <c r="A58" s="25">
        <f t="shared" si="2"/>
        <v>47</v>
      </c>
      <c r="B58" s="25" t="s">
        <v>215</v>
      </c>
      <c r="C58" s="25" t="s">
        <v>133</v>
      </c>
      <c r="D58" s="25" t="s">
        <v>21</v>
      </c>
      <c r="E58" s="25" t="s">
        <v>212</v>
      </c>
      <c r="F58" s="25">
        <v>36</v>
      </c>
      <c r="G58" s="25">
        <v>41</v>
      </c>
      <c r="H58" s="36">
        <f t="shared" si="3"/>
        <v>77</v>
      </c>
      <c r="I58" s="28" t="s">
        <v>4</v>
      </c>
    </row>
    <row r="59" spans="1:9" ht="18.75">
      <c r="A59" s="25">
        <f t="shared" si="2"/>
        <v>48</v>
      </c>
      <c r="B59" s="25" t="s">
        <v>152</v>
      </c>
      <c r="C59" s="25" t="s">
        <v>133</v>
      </c>
      <c r="D59" s="25" t="s">
        <v>51</v>
      </c>
      <c r="E59" s="25" t="s">
        <v>153</v>
      </c>
      <c r="F59" s="25">
        <v>31</v>
      </c>
      <c r="G59" s="25">
        <v>45.5</v>
      </c>
      <c r="H59" s="36">
        <f t="shared" si="3"/>
        <v>76.5</v>
      </c>
      <c r="I59" s="28" t="s">
        <v>4</v>
      </c>
    </row>
    <row r="60" spans="1:9" ht="18.75">
      <c r="A60" s="25">
        <f t="shared" si="2"/>
        <v>49</v>
      </c>
      <c r="B60" s="25" t="s">
        <v>267</v>
      </c>
      <c r="C60" s="25" t="s">
        <v>133</v>
      </c>
      <c r="D60" s="25" t="s">
        <v>73</v>
      </c>
      <c r="E60" s="25" t="s">
        <v>151</v>
      </c>
      <c r="F60" s="25">
        <v>23.5</v>
      </c>
      <c r="G60" s="25">
        <v>53</v>
      </c>
      <c r="H60" s="36">
        <f t="shared" si="3"/>
        <v>76.5</v>
      </c>
      <c r="I60" s="28" t="s">
        <v>4</v>
      </c>
    </row>
    <row r="61" spans="1:9" ht="18.75">
      <c r="A61" s="25">
        <f t="shared" si="2"/>
        <v>50</v>
      </c>
      <c r="B61" s="25" t="s">
        <v>137</v>
      </c>
      <c r="C61" s="25" t="s">
        <v>133</v>
      </c>
      <c r="D61" s="25" t="s">
        <v>39</v>
      </c>
      <c r="E61" s="25" t="s">
        <v>138</v>
      </c>
      <c r="F61" s="25">
        <v>38</v>
      </c>
      <c r="G61" s="25">
        <v>38</v>
      </c>
      <c r="H61" s="36">
        <f t="shared" si="3"/>
        <v>76</v>
      </c>
      <c r="I61" s="28" t="s">
        <v>4</v>
      </c>
    </row>
    <row r="62" spans="1:9" ht="18.75">
      <c r="A62" s="25">
        <f t="shared" si="2"/>
        <v>51</v>
      </c>
      <c r="B62" s="25" t="s">
        <v>164</v>
      </c>
      <c r="C62" s="25" t="s">
        <v>133</v>
      </c>
      <c r="D62" s="25" t="s">
        <v>9</v>
      </c>
      <c r="E62" s="25" t="s">
        <v>165</v>
      </c>
      <c r="F62" s="25">
        <v>38.5</v>
      </c>
      <c r="G62" s="25">
        <v>37.5</v>
      </c>
      <c r="H62" s="36">
        <f t="shared" si="3"/>
        <v>76</v>
      </c>
      <c r="I62" s="28" t="s">
        <v>4</v>
      </c>
    </row>
    <row r="63" spans="1:9" ht="18.75">
      <c r="A63" s="25">
        <f t="shared" si="2"/>
        <v>52</v>
      </c>
      <c r="B63" s="25" t="s">
        <v>226</v>
      </c>
      <c r="C63" s="25" t="s">
        <v>133</v>
      </c>
      <c r="D63" s="25" t="s">
        <v>36</v>
      </c>
      <c r="E63" s="25" t="s">
        <v>227</v>
      </c>
      <c r="F63" s="25">
        <v>40</v>
      </c>
      <c r="G63" s="25">
        <v>36</v>
      </c>
      <c r="H63" s="36">
        <f t="shared" si="3"/>
        <v>76</v>
      </c>
      <c r="I63" s="28" t="s">
        <v>4</v>
      </c>
    </row>
    <row r="64" spans="1:9" ht="18.75">
      <c r="A64" s="25">
        <f t="shared" si="2"/>
        <v>53</v>
      </c>
      <c r="B64" s="25" t="s">
        <v>207</v>
      </c>
      <c r="C64" s="25" t="s">
        <v>133</v>
      </c>
      <c r="D64" s="25" t="s">
        <v>64</v>
      </c>
      <c r="E64" s="25" t="s">
        <v>208</v>
      </c>
      <c r="F64" s="25">
        <v>26</v>
      </c>
      <c r="G64" s="25">
        <v>49.5</v>
      </c>
      <c r="H64" s="36">
        <f t="shared" si="3"/>
        <v>75.5</v>
      </c>
      <c r="I64" s="28" t="s">
        <v>4</v>
      </c>
    </row>
    <row r="65" spans="1:9" ht="18.75">
      <c r="A65" s="25">
        <f t="shared" si="2"/>
        <v>54</v>
      </c>
      <c r="B65" s="25" t="s">
        <v>257</v>
      </c>
      <c r="C65" s="25" t="s">
        <v>133</v>
      </c>
      <c r="D65" s="25" t="s">
        <v>142</v>
      </c>
      <c r="E65" s="25" t="s">
        <v>258</v>
      </c>
      <c r="F65" s="25">
        <v>34</v>
      </c>
      <c r="G65" s="25">
        <v>41.5</v>
      </c>
      <c r="H65" s="36">
        <f t="shared" si="3"/>
        <v>75.5</v>
      </c>
      <c r="I65" s="28" t="s">
        <v>4</v>
      </c>
    </row>
    <row r="66" spans="1:9" ht="37.5">
      <c r="A66" s="25">
        <f t="shared" si="2"/>
        <v>55</v>
      </c>
      <c r="B66" s="25" t="s">
        <v>216</v>
      </c>
      <c r="C66" s="25" t="s">
        <v>133</v>
      </c>
      <c r="D66" s="25" t="s">
        <v>115</v>
      </c>
      <c r="E66" s="25" t="s">
        <v>217</v>
      </c>
      <c r="F66" s="25">
        <v>40</v>
      </c>
      <c r="G66" s="25">
        <v>35</v>
      </c>
      <c r="H66" s="36">
        <f t="shared" si="3"/>
        <v>75</v>
      </c>
      <c r="I66" s="28" t="s">
        <v>4</v>
      </c>
    </row>
    <row r="67" spans="1:9" ht="37.5">
      <c r="A67" s="25">
        <f t="shared" si="2"/>
        <v>56</v>
      </c>
      <c r="B67" s="25" t="s">
        <v>245</v>
      </c>
      <c r="C67" s="25" t="s">
        <v>133</v>
      </c>
      <c r="D67" s="25" t="s">
        <v>58</v>
      </c>
      <c r="E67" s="25" t="s">
        <v>246</v>
      </c>
      <c r="F67" s="25">
        <v>35</v>
      </c>
      <c r="G67" s="25">
        <v>40</v>
      </c>
      <c r="H67" s="36">
        <f t="shared" si="3"/>
        <v>75</v>
      </c>
      <c r="I67" s="28" t="s">
        <v>4</v>
      </c>
    </row>
    <row r="68" spans="1:9" ht="18.75">
      <c r="A68" s="25">
        <f t="shared" si="2"/>
        <v>57</v>
      </c>
      <c r="B68" s="25" t="s">
        <v>174</v>
      </c>
      <c r="C68" s="25" t="s">
        <v>133</v>
      </c>
      <c r="D68" s="25" t="s">
        <v>36</v>
      </c>
      <c r="E68" s="25" t="s">
        <v>175</v>
      </c>
      <c r="F68" s="25">
        <v>38</v>
      </c>
      <c r="G68" s="25">
        <v>36</v>
      </c>
      <c r="H68" s="36">
        <f t="shared" si="3"/>
        <v>74</v>
      </c>
      <c r="I68" s="28" t="s">
        <v>4</v>
      </c>
    </row>
    <row r="69" spans="1:9" ht="18.75">
      <c r="A69" s="25">
        <f t="shared" si="2"/>
        <v>58</v>
      </c>
      <c r="B69" s="25" t="s">
        <v>211</v>
      </c>
      <c r="C69" s="25" t="s">
        <v>133</v>
      </c>
      <c r="D69" s="25" t="s">
        <v>21</v>
      </c>
      <c r="E69" s="25" t="s">
        <v>212</v>
      </c>
      <c r="F69" s="25">
        <v>28</v>
      </c>
      <c r="G69" s="25">
        <v>46</v>
      </c>
      <c r="H69" s="36">
        <f t="shared" si="3"/>
        <v>74</v>
      </c>
      <c r="I69" s="28" t="s">
        <v>4</v>
      </c>
    </row>
    <row r="70" spans="1:9" ht="37.5">
      <c r="A70" s="25">
        <f t="shared" si="2"/>
        <v>59</v>
      </c>
      <c r="B70" s="25" t="s">
        <v>234</v>
      </c>
      <c r="C70" s="25" t="s">
        <v>133</v>
      </c>
      <c r="D70" s="25" t="s">
        <v>54</v>
      </c>
      <c r="E70" s="25" t="s">
        <v>235</v>
      </c>
      <c r="F70" s="25">
        <v>40</v>
      </c>
      <c r="G70" s="25">
        <v>33.5</v>
      </c>
      <c r="H70" s="36">
        <f t="shared" si="3"/>
        <v>73.5</v>
      </c>
      <c r="I70" s="28" t="s">
        <v>4</v>
      </c>
    </row>
    <row r="71" spans="1:9" ht="18.75">
      <c r="A71" s="29">
        <f t="shared" si="2"/>
        <v>60</v>
      </c>
      <c r="B71" s="29" t="s">
        <v>196</v>
      </c>
      <c r="C71" s="29" t="s">
        <v>133</v>
      </c>
      <c r="D71" s="29" t="s">
        <v>36</v>
      </c>
      <c r="E71" s="29" t="s">
        <v>197</v>
      </c>
      <c r="F71" s="29">
        <v>29</v>
      </c>
      <c r="G71" s="29">
        <v>44</v>
      </c>
      <c r="H71" s="38">
        <f t="shared" si="3"/>
        <v>73</v>
      </c>
      <c r="I71" s="28" t="s">
        <v>4</v>
      </c>
    </row>
    <row r="72" spans="1:9" ht="18.75">
      <c r="A72" s="27">
        <f>A71+1</f>
        <v>61</v>
      </c>
      <c r="B72" s="27" t="s">
        <v>236</v>
      </c>
      <c r="C72" s="27" t="s">
        <v>133</v>
      </c>
      <c r="D72" s="27" t="s">
        <v>70</v>
      </c>
      <c r="E72" s="27" t="s">
        <v>237</v>
      </c>
      <c r="F72" s="27">
        <v>35</v>
      </c>
      <c r="G72" s="27">
        <v>38</v>
      </c>
      <c r="H72" s="37">
        <f t="shared" si="3"/>
        <v>73</v>
      </c>
      <c r="I72" s="28" t="s">
        <v>4</v>
      </c>
    </row>
    <row r="73" spans="1:9" ht="37.5">
      <c r="A73" s="25">
        <f aca="true" t="shared" si="4" ref="A73:A90">A72+1</f>
        <v>62</v>
      </c>
      <c r="B73" s="25" t="s">
        <v>241</v>
      </c>
      <c r="C73" s="25" t="s">
        <v>133</v>
      </c>
      <c r="D73" s="25" t="s">
        <v>24</v>
      </c>
      <c r="E73" s="25" t="s">
        <v>242</v>
      </c>
      <c r="F73" s="25">
        <v>27.5</v>
      </c>
      <c r="G73" s="25">
        <v>45.5</v>
      </c>
      <c r="H73" s="36">
        <f t="shared" si="3"/>
        <v>73</v>
      </c>
      <c r="I73" s="28" t="s">
        <v>4</v>
      </c>
    </row>
    <row r="74" spans="1:9" ht="18.75">
      <c r="A74" s="25">
        <f t="shared" si="4"/>
        <v>63</v>
      </c>
      <c r="B74" s="25" t="s">
        <v>141</v>
      </c>
      <c r="C74" s="25" t="s">
        <v>133</v>
      </c>
      <c r="D74" s="25" t="s">
        <v>142</v>
      </c>
      <c r="E74" s="25" t="s">
        <v>143</v>
      </c>
      <c r="F74" s="25">
        <v>40</v>
      </c>
      <c r="G74" s="25">
        <v>32.5</v>
      </c>
      <c r="H74" s="36">
        <f t="shared" si="3"/>
        <v>72.5</v>
      </c>
      <c r="I74" s="28" t="s">
        <v>4</v>
      </c>
    </row>
    <row r="75" spans="1:9" ht="18.75">
      <c r="A75" s="25">
        <f t="shared" si="4"/>
        <v>64</v>
      </c>
      <c r="B75" s="25" t="s">
        <v>249</v>
      </c>
      <c r="C75" s="25" t="s">
        <v>133</v>
      </c>
      <c r="D75" s="25" t="s">
        <v>21</v>
      </c>
      <c r="E75" s="25" t="s">
        <v>250</v>
      </c>
      <c r="F75" s="25">
        <v>29</v>
      </c>
      <c r="G75" s="25">
        <v>42.5</v>
      </c>
      <c r="H75" s="36">
        <f t="shared" si="3"/>
        <v>71.5</v>
      </c>
      <c r="I75" s="28" t="s">
        <v>4</v>
      </c>
    </row>
    <row r="76" spans="1:9" ht="37.5">
      <c r="A76" s="25">
        <f t="shared" si="4"/>
        <v>65</v>
      </c>
      <c r="B76" s="25" t="s">
        <v>280</v>
      </c>
      <c r="C76" s="25" t="s">
        <v>133</v>
      </c>
      <c r="D76" s="25" t="s">
        <v>120</v>
      </c>
      <c r="E76" s="25" t="s">
        <v>281</v>
      </c>
      <c r="F76" s="25">
        <v>26</v>
      </c>
      <c r="G76" s="25">
        <v>45.5</v>
      </c>
      <c r="H76" s="36">
        <f aca="true" t="shared" si="5" ref="H76:H90">SUM(F76:G76)</f>
        <v>71.5</v>
      </c>
      <c r="I76" s="28" t="s">
        <v>4</v>
      </c>
    </row>
    <row r="77" spans="1:9" ht="18.75">
      <c r="A77" s="25">
        <f t="shared" si="4"/>
        <v>66</v>
      </c>
      <c r="B77" s="25" t="s">
        <v>172</v>
      </c>
      <c r="C77" s="25" t="s">
        <v>133</v>
      </c>
      <c r="D77" s="25" t="s">
        <v>51</v>
      </c>
      <c r="E77" s="25" t="s">
        <v>173</v>
      </c>
      <c r="F77" s="25">
        <v>40</v>
      </c>
      <c r="G77" s="25">
        <v>31</v>
      </c>
      <c r="H77" s="36">
        <f t="shared" si="5"/>
        <v>71</v>
      </c>
      <c r="I77" s="28" t="s">
        <v>4</v>
      </c>
    </row>
    <row r="78" spans="1:9" ht="18.75">
      <c r="A78" s="25">
        <f t="shared" si="4"/>
        <v>67</v>
      </c>
      <c r="B78" s="25" t="s">
        <v>182</v>
      </c>
      <c r="C78" s="25" t="s">
        <v>133</v>
      </c>
      <c r="D78" s="25" t="s">
        <v>42</v>
      </c>
      <c r="E78" s="25" t="s">
        <v>183</v>
      </c>
      <c r="F78" s="25">
        <v>30.5</v>
      </c>
      <c r="G78" s="25">
        <v>40.5</v>
      </c>
      <c r="H78" s="36">
        <f t="shared" si="5"/>
        <v>71</v>
      </c>
      <c r="I78" s="28" t="s">
        <v>4</v>
      </c>
    </row>
    <row r="79" spans="1:9" ht="18.75">
      <c r="A79" s="25">
        <f t="shared" si="4"/>
        <v>68</v>
      </c>
      <c r="B79" s="25" t="s">
        <v>224</v>
      </c>
      <c r="C79" s="25" t="s">
        <v>133</v>
      </c>
      <c r="D79" s="25" t="s">
        <v>33</v>
      </c>
      <c r="E79" s="25" t="s">
        <v>225</v>
      </c>
      <c r="F79" s="25">
        <v>40</v>
      </c>
      <c r="G79" s="25">
        <v>28.5</v>
      </c>
      <c r="H79" s="36">
        <f t="shared" si="5"/>
        <v>68.5</v>
      </c>
      <c r="I79" s="28" t="s">
        <v>4</v>
      </c>
    </row>
    <row r="80" spans="1:9" ht="18.75">
      <c r="A80" s="25">
        <f t="shared" si="4"/>
        <v>69</v>
      </c>
      <c r="B80" s="25" t="s">
        <v>200</v>
      </c>
      <c r="C80" s="25" t="s">
        <v>133</v>
      </c>
      <c r="D80" s="25" t="s">
        <v>36</v>
      </c>
      <c r="E80" s="25" t="s">
        <v>197</v>
      </c>
      <c r="F80" s="25">
        <v>30.5</v>
      </c>
      <c r="G80" s="25">
        <v>36</v>
      </c>
      <c r="H80" s="36">
        <f t="shared" si="5"/>
        <v>66.5</v>
      </c>
      <c r="I80" s="28" t="s">
        <v>4</v>
      </c>
    </row>
    <row r="81" spans="1:9" ht="18.75">
      <c r="A81" s="25">
        <f t="shared" si="4"/>
        <v>70</v>
      </c>
      <c r="B81" s="25" t="s">
        <v>148</v>
      </c>
      <c r="C81" s="25" t="s">
        <v>133</v>
      </c>
      <c r="D81" s="25" t="s">
        <v>112</v>
      </c>
      <c r="E81" s="25" t="s">
        <v>149</v>
      </c>
      <c r="F81" s="25">
        <v>35</v>
      </c>
      <c r="G81" s="25">
        <v>31</v>
      </c>
      <c r="H81" s="36">
        <f t="shared" si="5"/>
        <v>66</v>
      </c>
      <c r="I81" s="28" t="s">
        <v>4</v>
      </c>
    </row>
    <row r="82" spans="1:9" ht="18.75">
      <c r="A82" s="25">
        <f t="shared" si="4"/>
        <v>71</v>
      </c>
      <c r="B82" s="25" t="s">
        <v>156</v>
      </c>
      <c r="C82" s="25" t="s">
        <v>133</v>
      </c>
      <c r="D82" s="25" t="s">
        <v>100</v>
      </c>
      <c r="E82" s="25" t="s">
        <v>157</v>
      </c>
      <c r="F82" s="25">
        <v>33</v>
      </c>
      <c r="G82" s="25">
        <v>33</v>
      </c>
      <c r="H82" s="36">
        <f t="shared" si="5"/>
        <v>66</v>
      </c>
      <c r="I82" s="28" t="s">
        <v>4</v>
      </c>
    </row>
    <row r="83" spans="1:9" ht="18.75">
      <c r="A83" s="25">
        <f t="shared" si="4"/>
        <v>72</v>
      </c>
      <c r="B83" s="25" t="s">
        <v>150</v>
      </c>
      <c r="C83" s="25" t="s">
        <v>133</v>
      </c>
      <c r="D83" s="25" t="s">
        <v>73</v>
      </c>
      <c r="E83" s="25" t="s">
        <v>151</v>
      </c>
      <c r="F83" s="25">
        <v>31</v>
      </c>
      <c r="G83" s="25">
        <v>34.5</v>
      </c>
      <c r="H83" s="36">
        <f t="shared" si="5"/>
        <v>65.5</v>
      </c>
      <c r="I83" s="28" t="s">
        <v>4</v>
      </c>
    </row>
    <row r="84" spans="1:9" ht="18.75">
      <c r="A84" s="25">
        <f t="shared" si="4"/>
        <v>73</v>
      </c>
      <c r="B84" s="25" t="s">
        <v>192</v>
      </c>
      <c r="C84" s="25" t="s">
        <v>133</v>
      </c>
      <c r="D84" s="25" t="s">
        <v>12</v>
      </c>
      <c r="E84" s="25" t="s">
        <v>193</v>
      </c>
      <c r="F84" s="25">
        <v>31.5</v>
      </c>
      <c r="G84" s="25">
        <v>32</v>
      </c>
      <c r="H84" s="36">
        <f t="shared" si="5"/>
        <v>63.5</v>
      </c>
      <c r="I84" s="28" t="s">
        <v>4</v>
      </c>
    </row>
    <row r="85" spans="1:9" ht="18.75">
      <c r="A85" s="25">
        <f t="shared" si="4"/>
        <v>74</v>
      </c>
      <c r="B85" s="25" t="s">
        <v>168</v>
      </c>
      <c r="C85" s="25" t="s">
        <v>133</v>
      </c>
      <c r="D85" s="25" t="s">
        <v>18</v>
      </c>
      <c r="E85" s="25" t="s">
        <v>169</v>
      </c>
      <c r="F85" s="25">
        <v>32</v>
      </c>
      <c r="G85" s="25">
        <v>30.5</v>
      </c>
      <c r="H85" s="36">
        <f t="shared" si="5"/>
        <v>62.5</v>
      </c>
      <c r="I85" s="28" t="s">
        <v>4</v>
      </c>
    </row>
    <row r="86" spans="1:9" ht="18.75">
      <c r="A86" s="25">
        <f t="shared" si="4"/>
        <v>75</v>
      </c>
      <c r="B86" s="25" t="s">
        <v>161</v>
      </c>
      <c r="C86" s="25" t="s">
        <v>133</v>
      </c>
      <c r="D86" s="25" t="s">
        <v>73</v>
      </c>
      <c r="E86" s="25" t="s">
        <v>151</v>
      </c>
      <c r="F86" s="25">
        <v>30.5</v>
      </c>
      <c r="G86" s="25">
        <v>31.5</v>
      </c>
      <c r="H86" s="36">
        <f t="shared" si="5"/>
        <v>62</v>
      </c>
      <c r="I86" s="28" t="s">
        <v>4</v>
      </c>
    </row>
    <row r="87" spans="1:9" ht="18.75">
      <c r="A87" s="25">
        <f t="shared" si="4"/>
        <v>76</v>
      </c>
      <c r="B87" s="25" t="s">
        <v>188</v>
      </c>
      <c r="C87" s="25" t="s">
        <v>133</v>
      </c>
      <c r="D87" s="25" t="s">
        <v>12</v>
      </c>
      <c r="E87" s="25" t="s">
        <v>189</v>
      </c>
      <c r="F87" s="25">
        <v>31</v>
      </c>
      <c r="G87" s="25">
        <v>29.5</v>
      </c>
      <c r="H87" s="36">
        <f t="shared" si="5"/>
        <v>60.5</v>
      </c>
      <c r="I87" s="28" t="s">
        <v>4</v>
      </c>
    </row>
    <row r="88" spans="1:9" ht="18.75">
      <c r="A88" s="25">
        <f t="shared" si="4"/>
        <v>77</v>
      </c>
      <c r="B88" s="25" t="s">
        <v>276</v>
      </c>
      <c r="C88" s="25" t="s">
        <v>133</v>
      </c>
      <c r="D88" s="25" t="s">
        <v>112</v>
      </c>
      <c r="E88" s="25" t="s">
        <v>277</v>
      </c>
      <c r="F88" s="25">
        <v>26</v>
      </c>
      <c r="G88" s="25">
        <v>30.5</v>
      </c>
      <c r="H88" s="36">
        <f t="shared" si="5"/>
        <v>56.5</v>
      </c>
      <c r="I88" s="28" t="s">
        <v>4</v>
      </c>
    </row>
    <row r="89" spans="1:9" ht="18.75">
      <c r="A89" s="25">
        <f t="shared" si="4"/>
        <v>78</v>
      </c>
      <c r="B89" s="25" t="s">
        <v>158</v>
      </c>
      <c r="C89" s="25" t="s">
        <v>133</v>
      </c>
      <c r="D89" s="25" t="s">
        <v>159</v>
      </c>
      <c r="E89" s="25" t="s">
        <v>160</v>
      </c>
      <c r="F89" s="25">
        <v>19</v>
      </c>
      <c r="G89" s="25">
        <v>33.5</v>
      </c>
      <c r="H89" s="36">
        <f t="shared" si="5"/>
        <v>52.5</v>
      </c>
      <c r="I89" s="28" t="s">
        <v>4</v>
      </c>
    </row>
    <row r="90" spans="1:9" ht="18.75">
      <c r="A90" s="25">
        <f t="shared" si="4"/>
        <v>79</v>
      </c>
      <c r="B90" s="25" t="s">
        <v>135</v>
      </c>
      <c r="C90" s="25" t="s">
        <v>133</v>
      </c>
      <c r="D90" s="25" t="s">
        <v>90</v>
      </c>
      <c r="E90" s="25" t="s">
        <v>136</v>
      </c>
      <c r="F90" s="25">
        <v>25</v>
      </c>
      <c r="G90" s="25">
        <v>27</v>
      </c>
      <c r="H90" s="36">
        <f t="shared" si="5"/>
        <v>52</v>
      </c>
      <c r="I90" s="28" t="s">
        <v>4</v>
      </c>
    </row>
    <row r="91" ht="12.75"/>
    <row r="92" ht="12.75"/>
    <row r="93" spans="2:7" ht="18.75">
      <c r="B93" s="11" t="s">
        <v>563</v>
      </c>
      <c r="E93" s="52" t="s">
        <v>648</v>
      </c>
      <c r="G93" s="54"/>
    </row>
    <row r="94" spans="2:7" ht="18.75">
      <c r="B94" s="11" t="s">
        <v>565</v>
      </c>
      <c r="E94" s="53" t="s">
        <v>650</v>
      </c>
      <c r="G94" s="54"/>
    </row>
    <row r="95" spans="2:7" ht="18.75">
      <c r="B95" s="11" t="s">
        <v>564</v>
      </c>
      <c r="E95" s="53" t="s">
        <v>654</v>
      </c>
      <c r="G95" s="54"/>
    </row>
    <row r="96" ht="12.75"/>
    <row r="97" spans="6:9" ht="18.75">
      <c r="F97" s="51"/>
    </row>
    <row r="98" spans="5:9" ht="18.75">
      <c r="E98" s="47" t="s">
        <v>649</v>
      </c>
      <c r="F98" s="47"/>
    </row>
    <row r="99" spans="5:9" ht="18.75">
      <c r="E99" s="47" t="s">
        <v>651</v>
      </c>
      <c r="F99" s="47" t="s">
        <v>652</v>
      </c>
    </row>
    <row r="100" spans="5:9" ht="18.75">
      <c r="E100" s="47" t="s">
        <v>653</v>
      </c>
    </row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68" ht="12.75"/>
    <row r="269" ht="12.75"/>
    <row r="270" ht="12.75"/>
    <row r="271" ht="12.75"/>
    <row r="272" ht="12.75"/>
    <row r="273" ht="12.75"/>
    <row r="274" ht="12.75"/>
    <row r="275" ht="12.75"/>
    <row r="276" ht="12.75"/>
    <row r="277" ht="12.75"/>
    <row r="278" ht="12.75"/>
    <row r="279" ht="12.75"/>
    <row r="280" ht="12.75"/>
    <row r="281" ht="12.75"/>
    <row r="282" ht="12.75"/>
    <row r="283" ht="12.75"/>
  </sheetData>
  <printOptions/>
  <pageMargins left="0.45" right="0.22" top="0.33" bottom="0.41" header="0.34" footer="0.4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J72"/>
  <sheetViews>
    <sheetView view="pageBreakPreview" zoomScale="60" workbookViewId="0" topLeftCell="A1">
      <selection activeCell="L16" sqref="L16"/>
    </sheetView>
  </sheetViews>
  <sheetFormatPr defaultColWidth="9.140625" defaultRowHeight="12.75"/>
  <cols>
    <col min="1" max="1" width="3.8515625" style="0" customWidth="1"/>
    <col min="2" max="2" width="6.00390625" style="0" customWidth="1"/>
    <col min="3" max="3" width="30.57421875" style="0" customWidth="1"/>
    <col min="4" max="4" width="9.421875" style="0" customWidth="1"/>
    <col min="6" max="6" width="43.00390625" style="0" customWidth="1"/>
    <col min="7" max="7" width="11.00390625" style="0" hidden="1" customWidth="1"/>
    <col min="8" max="8" width="11.7109375" style="0" hidden="1" customWidth="1"/>
    <col min="9" max="9" width="13.28125" style="0" customWidth="1"/>
    <col min="10" max="10" width="11.421875" style="0" customWidth="1"/>
  </cols>
  <sheetData>
    <row r="2" ht="12.75">
      <c r="E2" t="s">
        <v>632</v>
      </c>
    </row>
    <row r="3" ht="12.75">
      <c r="D3" t="s">
        <v>633</v>
      </c>
    </row>
    <row r="5" ht="12.75">
      <c r="B5" t="s">
        <v>642</v>
      </c>
    </row>
    <row r="6" ht="12.75">
      <c r="B6" t="s">
        <v>634</v>
      </c>
    </row>
    <row r="7" ht="12.75">
      <c r="B7" t="s">
        <v>636</v>
      </c>
    </row>
    <row r="9" ht="12.75">
      <c r="E9" t="s">
        <v>637</v>
      </c>
    </row>
    <row r="10" ht="12.75">
      <c r="D10" t="s">
        <v>638</v>
      </c>
    </row>
    <row r="14" spans="2:10" ht="37.5">
      <c r="B14" s="22" t="s">
        <v>560</v>
      </c>
      <c r="C14" s="22" t="s">
        <v>553</v>
      </c>
      <c r="D14" s="22" t="s">
        <v>554</v>
      </c>
      <c r="E14" s="22" t="s">
        <v>555</v>
      </c>
      <c r="F14" s="22" t="s">
        <v>556</v>
      </c>
      <c r="G14" s="6" t="s">
        <v>557</v>
      </c>
      <c r="H14" s="6" t="s">
        <v>558</v>
      </c>
      <c r="I14" s="23" t="s">
        <v>641</v>
      </c>
      <c r="J14" s="24" t="s">
        <v>640</v>
      </c>
    </row>
    <row r="15" spans="2:10" ht="18.75">
      <c r="B15" s="7">
        <v>1</v>
      </c>
      <c r="C15" s="7" t="s">
        <v>102</v>
      </c>
      <c r="D15" s="7" t="s">
        <v>1</v>
      </c>
      <c r="E15" s="7" t="s">
        <v>36</v>
      </c>
      <c r="F15" s="39" t="s">
        <v>103</v>
      </c>
      <c r="G15" s="7">
        <v>40</v>
      </c>
      <c r="H15" s="7">
        <v>55.5</v>
      </c>
      <c r="I15" s="42">
        <f aca="true" t="shared" si="0" ref="I15:I42">SUM(G15:H15)</f>
        <v>95.5</v>
      </c>
      <c r="J15" s="44" t="s">
        <v>643</v>
      </c>
    </row>
    <row r="16" spans="2:10" ht="18.75">
      <c r="B16" s="7">
        <f>B15+1</f>
        <v>2</v>
      </c>
      <c r="C16" s="7" t="s">
        <v>60</v>
      </c>
      <c r="D16" s="7" t="s">
        <v>1</v>
      </c>
      <c r="E16" s="7" t="s">
        <v>61</v>
      </c>
      <c r="F16" s="39" t="s">
        <v>62</v>
      </c>
      <c r="G16" s="7">
        <v>40</v>
      </c>
      <c r="H16" s="7">
        <v>54</v>
      </c>
      <c r="I16" s="42">
        <f t="shared" si="0"/>
        <v>94</v>
      </c>
      <c r="J16" s="44" t="s">
        <v>644</v>
      </c>
    </row>
    <row r="17" spans="2:10" ht="18.75">
      <c r="B17" s="7">
        <f aca="true" t="shared" si="1" ref="B17:B62">B16+1</f>
        <v>3</v>
      </c>
      <c r="C17" s="7" t="s">
        <v>66</v>
      </c>
      <c r="D17" s="7" t="s">
        <v>1</v>
      </c>
      <c r="E17" s="7" t="s">
        <v>67</v>
      </c>
      <c r="F17" s="39" t="s">
        <v>68</v>
      </c>
      <c r="G17" s="7">
        <v>35</v>
      </c>
      <c r="H17" s="7">
        <v>59</v>
      </c>
      <c r="I17" s="42">
        <f t="shared" si="0"/>
        <v>94</v>
      </c>
      <c r="J17" s="44" t="s">
        <v>644</v>
      </c>
    </row>
    <row r="18" spans="2:10" ht="37.5">
      <c r="B18" s="7">
        <f t="shared" si="1"/>
        <v>4</v>
      </c>
      <c r="C18" s="7" t="s">
        <v>122</v>
      </c>
      <c r="D18" s="7" t="s">
        <v>1</v>
      </c>
      <c r="E18" s="7" t="s">
        <v>9</v>
      </c>
      <c r="F18" s="39" t="s">
        <v>123</v>
      </c>
      <c r="G18" s="7">
        <v>40</v>
      </c>
      <c r="H18" s="7">
        <v>53.5</v>
      </c>
      <c r="I18" s="42">
        <f t="shared" si="0"/>
        <v>93.5</v>
      </c>
      <c r="J18" s="44" t="s">
        <v>647</v>
      </c>
    </row>
    <row r="19" spans="2:10" ht="18.75">
      <c r="B19" s="7">
        <f t="shared" si="1"/>
        <v>5</v>
      </c>
      <c r="C19" s="7" t="s">
        <v>341</v>
      </c>
      <c r="D19" s="7" t="s">
        <v>1</v>
      </c>
      <c r="E19" s="7" t="s">
        <v>21</v>
      </c>
      <c r="F19" s="39" t="s">
        <v>342</v>
      </c>
      <c r="G19" s="7">
        <v>35</v>
      </c>
      <c r="H19" s="7">
        <v>58</v>
      </c>
      <c r="I19" s="42">
        <f t="shared" si="0"/>
        <v>93</v>
      </c>
      <c r="J19" s="44" t="s">
        <v>647</v>
      </c>
    </row>
    <row r="20" spans="2:10" ht="18.75">
      <c r="B20" s="7">
        <f t="shared" si="1"/>
        <v>6</v>
      </c>
      <c r="C20" s="7" t="s">
        <v>81</v>
      </c>
      <c r="D20" s="7" t="s">
        <v>1</v>
      </c>
      <c r="E20" s="7" t="s">
        <v>36</v>
      </c>
      <c r="F20" s="39" t="s">
        <v>82</v>
      </c>
      <c r="G20" s="7">
        <v>36</v>
      </c>
      <c r="H20" s="7">
        <v>55.5</v>
      </c>
      <c r="I20" s="42">
        <f t="shared" si="0"/>
        <v>91.5</v>
      </c>
      <c r="J20" s="44" t="s">
        <v>647</v>
      </c>
    </row>
    <row r="21" spans="2:10" ht="37.5">
      <c r="B21" s="7">
        <f t="shared" si="1"/>
        <v>7</v>
      </c>
      <c r="C21" s="7" t="s">
        <v>96</v>
      </c>
      <c r="D21" s="7" t="s">
        <v>1</v>
      </c>
      <c r="E21" s="7" t="s">
        <v>97</v>
      </c>
      <c r="F21" s="39" t="s">
        <v>98</v>
      </c>
      <c r="G21" s="7">
        <v>33</v>
      </c>
      <c r="H21" s="7">
        <v>57.5</v>
      </c>
      <c r="I21" s="42">
        <f t="shared" si="0"/>
        <v>90.5</v>
      </c>
      <c r="J21" s="44" t="s">
        <v>647</v>
      </c>
    </row>
    <row r="22" spans="2:10" ht="37.5">
      <c r="B22" s="7">
        <f t="shared" si="1"/>
        <v>8</v>
      </c>
      <c r="C22" s="7" t="s">
        <v>104</v>
      </c>
      <c r="D22" s="7" t="s">
        <v>1</v>
      </c>
      <c r="E22" s="7" t="s">
        <v>64</v>
      </c>
      <c r="F22" s="39" t="s">
        <v>105</v>
      </c>
      <c r="G22" s="7">
        <v>35</v>
      </c>
      <c r="H22" s="7">
        <v>54</v>
      </c>
      <c r="I22" s="42">
        <f t="shared" si="0"/>
        <v>89</v>
      </c>
      <c r="J22" s="44" t="s">
        <v>647</v>
      </c>
    </row>
    <row r="23" spans="2:10" ht="18.75">
      <c r="B23" s="7">
        <f t="shared" si="1"/>
        <v>9</v>
      </c>
      <c r="C23" s="7" t="s">
        <v>129</v>
      </c>
      <c r="D23" s="7" t="s">
        <v>1</v>
      </c>
      <c r="E23" s="7" t="s">
        <v>130</v>
      </c>
      <c r="F23" s="39" t="s">
        <v>131</v>
      </c>
      <c r="G23" s="7">
        <v>37.5</v>
      </c>
      <c r="H23" s="7">
        <v>51.5</v>
      </c>
      <c r="I23" s="42">
        <f t="shared" si="0"/>
        <v>89</v>
      </c>
      <c r="J23" s="44" t="s">
        <v>647</v>
      </c>
    </row>
    <row r="24" spans="2:10" ht="18.75">
      <c r="B24" s="7">
        <f t="shared" si="1"/>
        <v>10</v>
      </c>
      <c r="C24" s="7" t="s">
        <v>75</v>
      </c>
      <c r="D24" s="7" t="s">
        <v>1</v>
      </c>
      <c r="E24" s="7" t="s">
        <v>76</v>
      </c>
      <c r="F24" s="39" t="s">
        <v>77</v>
      </c>
      <c r="G24" s="7">
        <v>37</v>
      </c>
      <c r="H24" s="7">
        <v>50</v>
      </c>
      <c r="I24" s="42">
        <f t="shared" si="0"/>
        <v>87</v>
      </c>
      <c r="J24" s="44" t="s">
        <v>647</v>
      </c>
    </row>
    <row r="25" spans="2:10" ht="18.75">
      <c r="B25" s="7">
        <f t="shared" si="1"/>
        <v>11</v>
      </c>
      <c r="C25" s="7" t="s">
        <v>20</v>
      </c>
      <c r="D25" s="7" t="s">
        <v>1</v>
      </c>
      <c r="E25" s="7" t="s">
        <v>21</v>
      </c>
      <c r="F25" s="39" t="s">
        <v>22</v>
      </c>
      <c r="G25" s="7">
        <v>34.5</v>
      </c>
      <c r="H25" s="7">
        <v>52</v>
      </c>
      <c r="I25" s="42">
        <f t="shared" si="0"/>
        <v>86.5</v>
      </c>
      <c r="J25" s="44" t="s">
        <v>647</v>
      </c>
    </row>
    <row r="26" spans="2:10" ht="37.5">
      <c r="B26" s="7">
        <f t="shared" si="1"/>
        <v>12</v>
      </c>
      <c r="C26" s="7" t="s">
        <v>86</v>
      </c>
      <c r="D26" s="7" t="s">
        <v>1</v>
      </c>
      <c r="E26" s="7" t="s">
        <v>87</v>
      </c>
      <c r="F26" s="39" t="s">
        <v>88</v>
      </c>
      <c r="G26" s="7">
        <v>32.5</v>
      </c>
      <c r="H26" s="7">
        <v>53.5</v>
      </c>
      <c r="I26" s="42">
        <f t="shared" si="0"/>
        <v>86</v>
      </c>
      <c r="J26" s="44" t="s">
        <v>647</v>
      </c>
    </row>
    <row r="27" spans="2:10" ht="37.5">
      <c r="B27" s="7">
        <f t="shared" si="1"/>
        <v>13</v>
      </c>
      <c r="C27" s="7" t="s">
        <v>23</v>
      </c>
      <c r="D27" s="7" t="s">
        <v>1</v>
      </c>
      <c r="E27" s="7" t="s">
        <v>24</v>
      </c>
      <c r="F27" s="39" t="s">
        <v>25</v>
      </c>
      <c r="G27" s="7">
        <v>33</v>
      </c>
      <c r="H27" s="7">
        <v>52</v>
      </c>
      <c r="I27" s="42">
        <f t="shared" si="0"/>
        <v>85</v>
      </c>
      <c r="J27" s="44" t="s">
        <v>647</v>
      </c>
    </row>
    <row r="28" spans="2:10" ht="37.5">
      <c r="B28" s="7">
        <f t="shared" si="1"/>
        <v>14</v>
      </c>
      <c r="C28" s="7" t="s">
        <v>93</v>
      </c>
      <c r="D28" s="7" t="s">
        <v>1</v>
      </c>
      <c r="E28" s="7" t="s">
        <v>94</v>
      </c>
      <c r="F28" s="39" t="s">
        <v>95</v>
      </c>
      <c r="G28" s="7">
        <v>40</v>
      </c>
      <c r="H28" s="7">
        <v>44.5</v>
      </c>
      <c r="I28" s="42">
        <f t="shared" si="0"/>
        <v>84.5</v>
      </c>
      <c r="J28" s="44" t="s">
        <v>647</v>
      </c>
    </row>
    <row r="29" spans="2:10" ht="18.75">
      <c r="B29" s="7">
        <f t="shared" si="1"/>
        <v>15</v>
      </c>
      <c r="C29" s="7" t="s">
        <v>50</v>
      </c>
      <c r="D29" s="7" t="s">
        <v>1</v>
      </c>
      <c r="E29" s="7" t="s">
        <v>51</v>
      </c>
      <c r="F29" s="39" t="s">
        <v>52</v>
      </c>
      <c r="G29" s="7">
        <v>40</v>
      </c>
      <c r="H29" s="7">
        <v>43.5</v>
      </c>
      <c r="I29" s="42">
        <f t="shared" si="0"/>
        <v>83.5</v>
      </c>
      <c r="J29" s="44" t="s">
        <v>647</v>
      </c>
    </row>
    <row r="30" spans="2:10" ht="18.75">
      <c r="B30" s="7">
        <f t="shared" si="1"/>
        <v>16</v>
      </c>
      <c r="C30" s="7" t="s">
        <v>35</v>
      </c>
      <c r="D30" s="7" t="s">
        <v>1</v>
      </c>
      <c r="E30" s="7" t="s">
        <v>36</v>
      </c>
      <c r="F30" s="39" t="s">
        <v>37</v>
      </c>
      <c r="G30" s="7">
        <v>40</v>
      </c>
      <c r="H30" s="7">
        <v>43</v>
      </c>
      <c r="I30" s="42">
        <f t="shared" si="0"/>
        <v>83</v>
      </c>
      <c r="J30" s="21"/>
    </row>
    <row r="31" spans="2:10" ht="37.5">
      <c r="B31" s="7">
        <f t="shared" si="1"/>
        <v>17</v>
      </c>
      <c r="C31" s="7" t="s">
        <v>114</v>
      </c>
      <c r="D31" s="7" t="s">
        <v>1</v>
      </c>
      <c r="E31" s="7" t="s">
        <v>115</v>
      </c>
      <c r="F31" s="39" t="s">
        <v>116</v>
      </c>
      <c r="G31" s="7">
        <v>32.5</v>
      </c>
      <c r="H31" s="7">
        <v>49.5</v>
      </c>
      <c r="I31" s="42">
        <f t="shared" si="0"/>
        <v>82</v>
      </c>
      <c r="J31" s="21"/>
    </row>
    <row r="32" spans="2:10" ht="37.5">
      <c r="B32" s="7">
        <f t="shared" si="1"/>
        <v>18</v>
      </c>
      <c r="C32" s="7" t="s">
        <v>72</v>
      </c>
      <c r="D32" s="7" t="s">
        <v>1</v>
      </c>
      <c r="E32" s="7" t="s">
        <v>73</v>
      </c>
      <c r="F32" s="39" t="s">
        <v>74</v>
      </c>
      <c r="G32" s="7">
        <v>37.5</v>
      </c>
      <c r="H32" s="7">
        <v>44</v>
      </c>
      <c r="I32" s="42">
        <f t="shared" si="0"/>
        <v>81.5</v>
      </c>
      <c r="J32" s="21"/>
    </row>
    <row r="33" spans="2:10" ht="37.5">
      <c r="B33" s="7">
        <f t="shared" si="1"/>
        <v>19</v>
      </c>
      <c r="C33" s="7" t="s">
        <v>92</v>
      </c>
      <c r="D33" s="7" t="s">
        <v>1</v>
      </c>
      <c r="E33" s="7" t="s">
        <v>58</v>
      </c>
      <c r="F33" s="39" t="s">
        <v>59</v>
      </c>
      <c r="G33" s="7">
        <v>37</v>
      </c>
      <c r="H33" s="7">
        <v>44.5</v>
      </c>
      <c r="I33" s="42">
        <f t="shared" si="0"/>
        <v>81.5</v>
      </c>
      <c r="J33" s="21"/>
    </row>
    <row r="34" spans="2:10" ht="37.5">
      <c r="B34" s="7">
        <f t="shared" si="1"/>
        <v>20</v>
      </c>
      <c r="C34" s="7" t="s">
        <v>47</v>
      </c>
      <c r="D34" s="7" t="s">
        <v>1</v>
      </c>
      <c r="E34" s="7" t="s">
        <v>48</v>
      </c>
      <c r="F34" s="39" t="s">
        <v>49</v>
      </c>
      <c r="G34" s="7">
        <v>33</v>
      </c>
      <c r="H34" s="7">
        <v>48</v>
      </c>
      <c r="I34" s="42">
        <f t="shared" si="0"/>
        <v>81</v>
      </c>
      <c r="J34" s="21"/>
    </row>
    <row r="35" spans="2:10" ht="18.75">
      <c r="B35" s="7">
        <f t="shared" si="1"/>
        <v>21</v>
      </c>
      <c r="C35" s="7" t="s">
        <v>111</v>
      </c>
      <c r="D35" s="7" t="s">
        <v>1</v>
      </c>
      <c r="E35" s="7" t="s">
        <v>112</v>
      </c>
      <c r="F35" s="39" t="s">
        <v>113</v>
      </c>
      <c r="G35" s="7">
        <v>40</v>
      </c>
      <c r="H35" s="7">
        <v>41</v>
      </c>
      <c r="I35" s="42">
        <f t="shared" si="0"/>
        <v>81</v>
      </c>
      <c r="J35" s="21"/>
    </row>
    <row r="36" spans="2:10" ht="37.5">
      <c r="B36" s="7">
        <f t="shared" si="1"/>
        <v>22</v>
      </c>
      <c r="C36" s="7" t="s">
        <v>8</v>
      </c>
      <c r="D36" s="7" t="s">
        <v>1</v>
      </c>
      <c r="E36" s="7" t="s">
        <v>9</v>
      </c>
      <c r="F36" s="39" t="s">
        <v>10</v>
      </c>
      <c r="G36" s="7">
        <v>29.5</v>
      </c>
      <c r="H36" s="7">
        <v>51</v>
      </c>
      <c r="I36" s="42">
        <f t="shared" si="0"/>
        <v>80.5</v>
      </c>
      <c r="J36" s="21"/>
    </row>
    <row r="37" spans="2:10" ht="18.75">
      <c r="B37" s="7">
        <f t="shared" si="1"/>
        <v>23</v>
      </c>
      <c r="C37" s="7" t="s">
        <v>26</v>
      </c>
      <c r="D37" s="7" t="s">
        <v>1</v>
      </c>
      <c r="E37" s="7" t="s">
        <v>27</v>
      </c>
      <c r="F37" s="39" t="s">
        <v>28</v>
      </c>
      <c r="G37" s="7">
        <v>35</v>
      </c>
      <c r="H37" s="7">
        <v>45.5</v>
      </c>
      <c r="I37" s="42">
        <f t="shared" si="0"/>
        <v>80.5</v>
      </c>
      <c r="J37" s="21"/>
    </row>
    <row r="38" spans="2:10" ht="18.75">
      <c r="B38" s="7">
        <f t="shared" si="1"/>
        <v>24</v>
      </c>
      <c r="C38" s="7" t="s">
        <v>108</v>
      </c>
      <c r="D38" s="7" t="s">
        <v>1</v>
      </c>
      <c r="E38" s="7" t="s">
        <v>109</v>
      </c>
      <c r="F38" s="39" t="s">
        <v>110</v>
      </c>
      <c r="G38" s="7">
        <v>34</v>
      </c>
      <c r="H38" s="7">
        <v>46</v>
      </c>
      <c r="I38" s="42">
        <f t="shared" si="0"/>
        <v>80</v>
      </c>
      <c r="J38" s="21"/>
    </row>
    <row r="39" spans="2:10" ht="37.5">
      <c r="B39" s="7">
        <f t="shared" si="1"/>
        <v>25</v>
      </c>
      <c r="C39" s="7" t="s">
        <v>5</v>
      </c>
      <c r="D39" s="7" t="s">
        <v>1</v>
      </c>
      <c r="E39" s="7" t="s">
        <v>6</v>
      </c>
      <c r="F39" s="39" t="s">
        <v>7</v>
      </c>
      <c r="G39" s="7">
        <v>37</v>
      </c>
      <c r="H39" s="7">
        <v>42.5</v>
      </c>
      <c r="I39" s="42">
        <f t="shared" si="0"/>
        <v>79.5</v>
      </c>
      <c r="J39" s="21"/>
    </row>
    <row r="40" spans="2:10" ht="18.75">
      <c r="B40" s="7">
        <f t="shared" si="1"/>
        <v>26</v>
      </c>
      <c r="C40" s="7" t="s">
        <v>78</v>
      </c>
      <c r="D40" s="7" t="s">
        <v>1</v>
      </c>
      <c r="E40" s="7" t="s">
        <v>79</v>
      </c>
      <c r="F40" s="39" t="s">
        <v>80</v>
      </c>
      <c r="G40" s="7">
        <v>31</v>
      </c>
      <c r="H40" s="7">
        <v>47</v>
      </c>
      <c r="I40" s="42">
        <f t="shared" si="0"/>
        <v>78</v>
      </c>
      <c r="J40" s="21"/>
    </row>
    <row r="41" spans="2:10" ht="18.75">
      <c r="B41" s="7">
        <f t="shared" si="1"/>
        <v>27</v>
      </c>
      <c r="C41" s="7" t="s">
        <v>117</v>
      </c>
      <c r="D41" s="7" t="s">
        <v>1</v>
      </c>
      <c r="E41" s="7" t="s">
        <v>9</v>
      </c>
      <c r="F41" s="39" t="s">
        <v>118</v>
      </c>
      <c r="G41" s="7">
        <v>32</v>
      </c>
      <c r="H41" s="7">
        <v>45.5</v>
      </c>
      <c r="I41" s="42">
        <f t="shared" si="0"/>
        <v>77.5</v>
      </c>
      <c r="J41" s="21"/>
    </row>
    <row r="42" spans="2:10" ht="37.5">
      <c r="B42" s="7">
        <f t="shared" si="1"/>
        <v>28</v>
      </c>
      <c r="C42" s="13" t="s">
        <v>119</v>
      </c>
      <c r="D42" s="13" t="s">
        <v>1</v>
      </c>
      <c r="E42" s="13" t="s">
        <v>120</v>
      </c>
      <c r="F42" s="40" t="s">
        <v>121</v>
      </c>
      <c r="G42" s="13">
        <v>30</v>
      </c>
      <c r="H42" s="13">
        <v>47</v>
      </c>
      <c r="I42" s="42">
        <f t="shared" si="0"/>
        <v>77</v>
      </c>
      <c r="J42" s="21"/>
    </row>
    <row r="43" spans="2:10" ht="18.75">
      <c r="B43" s="7">
        <f>B42+1</f>
        <v>29</v>
      </c>
      <c r="C43" s="14" t="s">
        <v>53</v>
      </c>
      <c r="D43" s="14" t="s">
        <v>1</v>
      </c>
      <c r="E43" s="14" t="s">
        <v>54</v>
      </c>
      <c r="F43" s="41" t="s">
        <v>55</v>
      </c>
      <c r="G43" s="14">
        <v>34.5</v>
      </c>
      <c r="H43" s="14">
        <v>42</v>
      </c>
      <c r="I43" s="43">
        <f aca="true" t="shared" si="2" ref="I43:I62">SUM(G43:H43)</f>
        <v>76.5</v>
      </c>
      <c r="J43" s="21"/>
    </row>
    <row r="44" spans="2:10" ht="18.75">
      <c r="B44" s="7">
        <f t="shared" si="1"/>
        <v>30</v>
      </c>
      <c r="C44" s="7" t="s">
        <v>11</v>
      </c>
      <c r="D44" s="7" t="s">
        <v>1</v>
      </c>
      <c r="E44" s="7" t="s">
        <v>12</v>
      </c>
      <c r="F44" s="39" t="s">
        <v>13</v>
      </c>
      <c r="G44" s="7">
        <v>32</v>
      </c>
      <c r="H44" s="7">
        <v>44</v>
      </c>
      <c r="I44" s="42">
        <f t="shared" si="2"/>
        <v>76</v>
      </c>
      <c r="J44" s="21"/>
    </row>
    <row r="45" spans="2:10" ht="37.5">
      <c r="B45" s="7">
        <f t="shared" si="1"/>
        <v>31</v>
      </c>
      <c r="C45" s="7" t="s">
        <v>106</v>
      </c>
      <c r="D45" s="7" t="s">
        <v>1</v>
      </c>
      <c r="E45" s="7" t="s">
        <v>58</v>
      </c>
      <c r="F45" s="39" t="s">
        <v>107</v>
      </c>
      <c r="G45" s="7">
        <v>27</v>
      </c>
      <c r="H45" s="7">
        <v>49</v>
      </c>
      <c r="I45" s="42">
        <f t="shared" si="2"/>
        <v>76</v>
      </c>
      <c r="J45" s="21"/>
    </row>
    <row r="46" spans="2:10" ht="37.5">
      <c r="B46" s="7">
        <f t="shared" si="1"/>
        <v>32</v>
      </c>
      <c r="C46" s="7" t="s">
        <v>127</v>
      </c>
      <c r="D46" s="7" t="s">
        <v>1</v>
      </c>
      <c r="E46" s="7" t="s">
        <v>97</v>
      </c>
      <c r="F46" s="39" t="s">
        <v>98</v>
      </c>
      <c r="G46" s="7">
        <v>26.5</v>
      </c>
      <c r="H46" s="7">
        <v>48.5</v>
      </c>
      <c r="I46" s="42">
        <f t="shared" si="2"/>
        <v>75</v>
      </c>
      <c r="J46" s="21"/>
    </row>
    <row r="47" spans="2:10" ht="37.5">
      <c r="B47" s="7">
        <f t="shared" si="1"/>
        <v>33</v>
      </c>
      <c r="C47" s="7" t="s">
        <v>99</v>
      </c>
      <c r="D47" s="7" t="s">
        <v>1</v>
      </c>
      <c r="E47" s="7" t="s">
        <v>100</v>
      </c>
      <c r="F47" s="39" t="s">
        <v>101</v>
      </c>
      <c r="G47" s="7">
        <v>25</v>
      </c>
      <c r="H47" s="7">
        <v>49.5</v>
      </c>
      <c r="I47" s="42">
        <f t="shared" si="2"/>
        <v>74.5</v>
      </c>
      <c r="J47" s="21"/>
    </row>
    <row r="48" spans="2:10" ht="37.5">
      <c r="B48" s="7">
        <f t="shared" si="1"/>
        <v>34</v>
      </c>
      <c r="C48" s="7" t="s">
        <v>63</v>
      </c>
      <c r="D48" s="7" t="s">
        <v>1</v>
      </c>
      <c r="E48" s="7" t="s">
        <v>64</v>
      </c>
      <c r="F48" s="39" t="s">
        <v>65</v>
      </c>
      <c r="G48" s="7">
        <v>33</v>
      </c>
      <c r="H48" s="7">
        <v>41</v>
      </c>
      <c r="I48" s="42">
        <f t="shared" si="2"/>
        <v>74</v>
      </c>
      <c r="J48" s="21"/>
    </row>
    <row r="49" spans="2:10" ht="37.5">
      <c r="B49" s="7">
        <f t="shared" si="1"/>
        <v>35</v>
      </c>
      <c r="C49" s="7" t="s">
        <v>14</v>
      </c>
      <c r="D49" s="7" t="s">
        <v>1</v>
      </c>
      <c r="E49" s="7" t="s">
        <v>15</v>
      </c>
      <c r="F49" s="39" t="s">
        <v>16</v>
      </c>
      <c r="G49" s="7">
        <v>33.5</v>
      </c>
      <c r="H49" s="7">
        <v>40</v>
      </c>
      <c r="I49" s="42">
        <f t="shared" si="2"/>
        <v>73.5</v>
      </c>
      <c r="J49" s="21"/>
    </row>
    <row r="50" spans="2:10" ht="18.75">
      <c r="B50" s="7">
        <f t="shared" si="1"/>
        <v>36</v>
      </c>
      <c r="C50" s="7" t="s">
        <v>83</v>
      </c>
      <c r="D50" s="7" t="s">
        <v>1</v>
      </c>
      <c r="E50" s="7" t="s">
        <v>84</v>
      </c>
      <c r="F50" s="39" t="s">
        <v>85</v>
      </c>
      <c r="G50" s="7">
        <v>20.5</v>
      </c>
      <c r="H50" s="7">
        <v>53</v>
      </c>
      <c r="I50" s="42">
        <f t="shared" si="2"/>
        <v>73.5</v>
      </c>
      <c r="J50" s="21"/>
    </row>
    <row r="51" spans="2:10" ht="37.5">
      <c r="B51" s="7">
        <f t="shared" si="1"/>
        <v>37</v>
      </c>
      <c r="C51" s="7" t="s">
        <v>128</v>
      </c>
      <c r="D51" s="7" t="s">
        <v>1</v>
      </c>
      <c r="E51" s="7" t="s">
        <v>94</v>
      </c>
      <c r="F51" s="39" t="s">
        <v>95</v>
      </c>
      <c r="G51" s="7">
        <v>32.5</v>
      </c>
      <c r="H51" s="7">
        <v>40.5</v>
      </c>
      <c r="I51" s="42">
        <f t="shared" si="2"/>
        <v>73</v>
      </c>
      <c r="J51" s="21"/>
    </row>
    <row r="52" spans="2:10" ht="18.75">
      <c r="B52" s="7">
        <f t="shared" si="1"/>
        <v>38</v>
      </c>
      <c r="C52" s="7" t="s">
        <v>126</v>
      </c>
      <c r="D52" s="7" t="s">
        <v>1</v>
      </c>
      <c r="E52" s="7" t="s">
        <v>45</v>
      </c>
      <c r="F52" s="39" t="s">
        <v>46</v>
      </c>
      <c r="G52" s="7">
        <v>31</v>
      </c>
      <c r="H52" s="7">
        <v>40.5</v>
      </c>
      <c r="I52" s="42">
        <f t="shared" si="2"/>
        <v>71.5</v>
      </c>
      <c r="J52" s="21"/>
    </row>
    <row r="53" spans="2:10" ht="18.75">
      <c r="B53" s="7">
        <f t="shared" si="1"/>
        <v>39</v>
      </c>
      <c r="C53" s="7" t="s">
        <v>41</v>
      </c>
      <c r="D53" s="7" t="s">
        <v>1</v>
      </c>
      <c r="E53" s="7" t="s">
        <v>42</v>
      </c>
      <c r="F53" s="39" t="s">
        <v>43</v>
      </c>
      <c r="G53" s="7">
        <v>36</v>
      </c>
      <c r="H53" s="7">
        <v>34</v>
      </c>
      <c r="I53" s="42">
        <f t="shared" si="2"/>
        <v>70</v>
      </c>
      <c r="J53" s="21"/>
    </row>
    <row r="54" spans="2:10" ht="18.75">
      <c r="B54" s="7">
        <f t="shared" si="1"/>
        <v>40</v>
      </c>
      <c r="C54" s="7" t="s">
        <v>69</v>
      </c>
      <c r="D54" s="7" t="s">
        <v>1</v>
      </c>
      <c r="E54" s="7" t="s">
        <v>70</v>
      </c>
      <c r="F54" s="39" t="s">
        <v>71</v>
      </c>
      <c r="G54" s="7">
        <v>23.5</v>
      </c>
      <c r="H54" s="7">
        <v>45.5</v>
      </c>
      <c r="I54" s="42">
        <f t="shared" si="2"/>
        <v>69</v>
      </c>
      <c r="J54" s="21"/>
    </row>
    <row r="55" spans="2:10" ht="18.75">
      <c r="B55" s="7">
        <f t="shared" si="1"/>
        <v>41</v>
      </c>
      <c r="C55" s="7" t="s">
        <v>0</v>
      </c>
      <c r="D55" s="7" t="s">
        <v>1</v>
      </c>
      <c r="E55" s="7" t="s">
        <v>2</v>
      </c>
      <c r="F55" s="39" t="s">
        <v>3</v>
      </c>
      <c r="G55" s="7">
        <v>30</v>
      </c>
      <c r="H55" s="7">
        <v>38</v>
      </c>
      <c r="I55" s="42">
        <f t="shared" si="2"/>
        <v>68</v>
      </c>
      <c r="J55" s="21"/>
    </row>
    <row r="56" spans="2:10" ht="37.5">
      <c r="B56" s="7">
        <f t="shared" si="1"/>
        <v>42</v>
      </c>
      <c r="C56" s="7" t="s">
        <v>124</v>
      </c>
      <c r="D56" s="7" t="s">
        <v>1</v>
      </c>
      <c r="E56" s="7" t="s">
        <v>48</v>
      </c>
      <c r="F56" s="39" t="s">
        <v>125</v>
      </c>
      <c r="G56" s="7">
        <v>34.5</v>
      </c>
      <c r="H56" s="7">
        <v>32.5</v>
      </c>
      <c r="I56" s="42">
        <f t="shared" si="2"/>
        <v>67</v>
      </c>
      <c r="J56" s="21"/>
    </row>
    <row r="57" spans="2:10" ht="18.75">
      <c r="B57" s="7">
        <f t="shared" si="1"/>
        <v>43</v>
      </c>
      <c r="C57" s="7" t="s">
        <v>44</v>
      </c>
      <c r="D57" s="7" t="s">
        <v>1</v>
      </c>
      <c r="E57" s="7" t="s">
        <v>45</v>
      </c>
      <c r="F57" s="39" t="s">
        <v>46</v>
      </c>
      <c r="G57" s="7">
        <v>37</v>
      </c>
      <c r="H57" s="7">
        <v>28.5</v>
      </c>
      <c r="I57" s="42">
        <f t="shared" si="2"/>
        <v>65.5</v>
      </c>
      <c r="J57" s="21"/>
    </row>
    <row r="58" spans="2:10" ht="18.75">
      <c r="B58" s="7">
        <f t="shared" si="1"/>
        <v>44</v>
      </c>
      <c r="C58" s="7" t="s">
        <v>89</v>
      </c>
      <c r="D58" s="7" t="s">
        <v>1</v>
      </c>
      <c r="E58" s="7" t="s">
        <v>90</v>
      </c>
      <c r="F58" s="39" t="s">
        <v>91</v>
      </c>
      <c r="G58" s="7">
        <v>34</v>
      </c>
      <c r="H58" s="7">
        <v>30.5</v>
      </c>
      <c r="I58" s="42">
        <f t="shared" si="2"/>
        <v>64.5</v>
      </c>
      <c r="J58" s="21"/>
    </row>
    <row r="59" spans="2:10" ht="18.75">
      <c r="B59" s="7">
        <f t="shared" si="1"/>
        <v>45</v>
      </c>
      <c r="C59" s="7" t="s">
        <v>38</v>
      </c>
      <c r="D59" s="7" t="s">
        <v>1</v>
      </c>
      <c r="E59" s="7" t="s">
        <v>39</v>
      </c>
      <c r="F59" s="39" t="s">
        <v>40</v>
      </c>
      <c r="G59" s="7">
        <v>30</v>
      </c>
      <c r="H59" s="7">
        <v>32</v>
      </c>
      <c r="I59" s="42">
        <f t="shared" si="2"/>
        <v>62</v>
      </c>
      <c r="J59" s="21"/>
    </row>
    <row r="60" spans="2:10" ht="18.75">
      <c r="B60" s="7">
        <f t="shared" si="1"/>
        <v>46</v>
      </c>
      <c r="C60" s="7" t="s">
        <v>29</v>
      </c>
      <c r="D60" s="7" t="s">
        <v>1</v>
      </c>
      <c r="E60" s="7" t="s">
        <v>30</v>
      </c>
      <c r="F60" s="39" t="s">
        <v>31</v>
      </c>
      <c r="G60" s="7">
        <v>29.5</v>
      </c>
      <c r="H60" s="7">
        <v>32</v>
      </c>
      <c r="I60" s="42">
        <f t="shared" si="2"/>
        <v>61.5</v>
      </c>
      <c r="J60" s="21"/>
    </row>
    <row r="61" spans="2:10" ht="37.5">
      <c r="B61" s="7">
        <f t="shared" si="1"/>
        <v>47</v>
      </c>
      <c r="C61" s="7" t="s">
        <v>17</v>
      </c>
      <c r="D61" s="7" t="s">
        <v>1</v>
      </c>
      <c r="E61" s="7" t="s">
        <v>18</v>
      </c>
      <c r="F61" s="39" t="s">
        <v>19</v>
      </c>
      <c r="G61" s="7">
        <v>32</v>
      </c>
      <c r="H61" s="7">
        <v>27</v>
      </c>
      <c r="I61" s="42">
        <f t="shared" si="2"/>
        <v>59</v>
      </c>
      <c r="J61" s="21"/>
    </row>
    <row r="62" spans="2:10" ht="37.5">
      <c r="B62" s="7">
        <f t="shared" si="1"/>
        <v>48</v>
      </c>
      <c r="C62" s="7" t="s">
        <v>32</v>
      </c>
      <c r="D62" s="7" t="s">
        <v>1</v>
      </c>
      <c r="E62" s="7" t="s">
        <v>33</v>
      </c>
      <c r="F62" s="39" t="s">
        <v>34</v>
      </c>
      <c r="G62" s="7">
        <v>28</v>
      </c>
      <c r="H62" s="7">
        <v>30</v>
      </c>
      <c r="I62" s="42">
        <f t="shared" si="2"/>
        <v>58</v>
      </c>
      <c r="J62" s="21"/>
    </row>
    <row r="65" spans="3:6" ht="18.75">
      <c r="C65" s="11" t="s">
        <v>563</v>
      </c>
      <c r="F65" s="52" t="s">
        <v>648</v>
      </c>
    </row>
    <row r="66" spans="3:6" ht="18.75">
      <c r="C66" s="11" t="s">
        <v>565</v>
      </c>
      <c r="F66" s="53" t="s">
        <v>650</v>
      </c>
    </row>
    <row r="67" spans="3:6" ht="18.75">
      <c r="C67" s="11" t="s">
        <v>564</v>
      </c>
      <c r="F67" s="53" t="s">
        <v>654</v>
      </c>
    </row>
    <row r="70" ht="18.75">
      <c r="F70" s="47" t="s">
        <v>649</v>
      </c>
    </row>
    <row r="71" ht="18.75">
      <c r="F71" s="47" t="s">
        <v>651</v>
      </c>
    </row>
    <row r="72" ht="18.75">
      <c r="F72" s="47" t="s">
        <v>653</v>
      </c>
    </row>
  </sheetData>
  <printOptions/>
  <pageMargins left="0.75" right="0.75" top="0.54" bottom="0.5" header="0.5" footer="0.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J81"/>
  <sheetViews>
    <sheetView view="pageBreakPreview" zoomScale="75" zoomScaleSheetLayoutView="75" workbookViewId="0" topLeftCell="A67">
      <selection activeCell="C74" sqref="C74:F82"/>
    </sheetView>
  </sheetViews>
  <sheetFormatPr defaultColWidth="9.140625" defaultRowHeight="12.75"/>
  <cols>
    <col min="1" max="1" width="5.140625" style="0" customWidth="1"/>
    <col min="2" max="2" width="6.00390625" style="0" customWidth="1"/>
    <col min="3" max="3" width="31.57421875" style="0" customWidth="1"/>
    <col min="4" max="4" width="8.421875" style="0" customWidth="1"/>
    <col min="6" max="6" width="47.421875" style="0" customWidth="1"/>
    <col min="7" max="7" width="13.57421875" style="0" hidden="1" customWidth="1"/>
    <col min="8" max="8" width="13.28125" style="0" hidden="1" customWidth="1"/>
    <col min="9" max="9" width="10.8515625" style="0" customWidth="1"/>
    <col min="10" max="10" width="13.7109375" style="0" customWidth="1"/>
  </cols>
  <sheetData>
    <row r="2" ht="12.75">
      <c r="E2" t="s">
        <v>632</v>
      </c>
    </row>
    <row r="3" ht="12.75">
      <c r="D3" t="s">
        <v>633</v>
      </c>
    </row>
    <row r="7" ht="12.75">
      <c r="B7" t="s">
        <v>642</v>
      </c>
    </row>
    <row r="8" ht="12.75">
      <c r="B8" t="s">
        <v>634</v>
      </c>
    </row>
    <row r="9" ht="12.75">
      <c r="B9" t="s">
        <v>636</v>
      </c>
    </row>
    <row r="11" ht="12.75">
      <c r="E11" t="s">
        <v>637</v>
      </c>
    </row>
    <row r="12" ht="12.75">
      <c r="D12" t="s">
        <v>638</v>
      </c>
    </row>
    <row r="15" ht="16.5" customHeight="1"/>
    <row r="16" spans="2:10" ht="31.5">
      <c r="B16" s="20" t="s">
        <v>560</v>
      </c>
      <c r="C16" s="20" t="s">
        <v>553</v>
      </c>
      <c r="D16" s="20" t="s">
        <v>554</v>
      </c>
      <c r="E16" s="20" t="s">
        <v>555</v>
      </c>
      <c r="F16" s="20" t="s">
        <v>556</v>
      </c>
      <c r="G16" s="6" t="s">
        <v>557</v>
      </c>
      <c r="H16" s="6" t="s">
        <v>558</v>
      </c>
      <c r="I16" s="20" t="s">
        <v>639</v>
      </c>
      <c r="J16" s="20" t="s">
        <v>640</v>
      </c>
    </row>
    <row r="17" spans="2:10" ht="18.75">
      <c r="B17" s="7">
        <v>1</v>
      </c>
      <c r="C17" s="7" t="s">
        <v>367</v>
      </c>
      <c r="D17" s="7" t="s">
        <v>57</v>
      </c>
      <c r="E17" s="7" t="s">
        <v>61</v>
      </c>
      <c r="F17" s="45" t="s">
        <v>368</v>
      </c>
      <c r="G17" s="7">
        <v>40</v>
      </c>
      <c r="H17" s="7">
        <v>60</v>
      </c>
      <c r="I17" s="55">
        <f aca="true" t="shared" si="0" ref="I17:I71">SUM(G17:H17)</f>
        <v>100</v>
      </c>
      <c r="J17" s="44" t="s">
        <v>643</v>
      </c>
    </row>
    <row r="18" spans="2:10" ht="18.75">
      <c r="B18" s="7">
        <f>B17+1</f>
        <v>2</v>
      </c>
      <c r="C18" s="7" t="s">
        <v>323</v>
      </c>
      <c r="D18" s="7" t="s">
        <v>57</v>
      </c>
      <c r="E18" s="7" t="s">
        <v>112</v>
      </c>
      <c r="F18" s="45" t="s">
        <v>195</v>
      </c>
      <c r="G18" s="7">
        <v>37.5</v>
      </c>
      <c r="H18" s="7">
        <v>55</v>
      </c>
      <c r="I18" s="55">
        <f t="shared" si="0"/>
        <v>92.5</v>
      </c>
      <c r="J18" s="44" t="s">
        <v>644</v>
      </c>
    </row>
    <row r="19" spans="2:10" ht="37.5">
      <c r="B19" s="7">
        <f aca="true" t="shared" si="1" ref="B19:B71">B18+1</f>
        <v>3</v>
      </c>
      <c r="C19" s="7" t="s">
        <v>293</v>
      </c>
      <c r="D19" s="7" t="s">
        <v>57</v>
      </c>
      <c r="E19" s="7" t="s">
        <v>6</v>
      </c>
      <c r="F19" s="45" t="s">
        <v>294</v>
      </c>
      <c r="G19" s="7">
        <v>39</v>
      </c>
      <c r="H19" s="7">
        <v>53</v>
      </c>
      <c r="I19" s="55">
        <f t="shared" si="0"/>
        <v>92</v>
      </c>
      <c r="J19" s="44" t="s">
        <v>645</v>
      </c>
    </row>
    <row r="20" spans="2:10" ht="37.5">
      <c r="B20" s="7">
        <f t="shared" si="1"/>
        <v>4</v>
      </c>
      <c r="C20" s="7" t="s">
        <v>304</v>
      </c>
      <c r="D20" s="7" t="s">
        <v>57</v>
      </c>
      <c r="E20" s="7" t="s">
        <v>64</v>
      </c>
      <c r="F20" s="45" t="s">
        <v>105</v>
      </c>
      <c r="G20" s="7">
        <v>36.5</v>
      </c>
      <c r="H20" s="7">
        <v>48</v>
      </c>
      <c r="I20" s="55">
        <f t="shared" si="0"/>
        <v>84.5</v>
      </c>
      <c r="J20" s="44" t="s">
        <v>647</v>
      </c>
    </row>
    <row r="21" spans="2:10" ht="37.5">
      <c r="B21" s="7">
        <f t="shared" si="1"/>
        <v>5</v>
      </c>
      <c r="C21" s="7" t="s">
        <v>353</v>
      </c>
      <c r="D21" s="7" t="s">
        <v>57</v>
      </c>
      <c r="E21" s="7" t="s">
        <v>58</v>
      </c>
      <c r="F21" s="45" t="s">
        <v>301</v>
      </c>
      <c r="G21" s="7">
        <v>34</v>
      </c>
      <c r="H21" s="7">
        <v>50.5</v>
      </c>
      <c r="I21" s="55">
        <f t="shared" si="0"/>
        <v>84.5</v>
      </c>
      <c r="J21" s="44" t="s">
        <v>647</v>
      </c>
    </row>
    <row r="22" spans="2:10" ht="18.75">
      <c r="B22" s="7">
        <f t="shared" si="1"/>
        <v>6</v>
      </c>
      <c r="C22" s="7" t="s">
        <v>335</v>
      </c>
      <c r="D22" s="7" t="s">
        <v>57</v>
      </c>
      <c r="E22" s="7" t="s">
        <v>27</v>
      </c>
      <c r="F22" s="45" t="s">
        <v>336</v>
      </c>
      <c r="G22" s="7">
        <v>25</v>
      </c>
      <c r="H22" s="7">
        <v>54.5</v>
      </c>
      <c r="I22" s="55">
        <f t="shared" si="0"/>
        <v>79.5</v>
      </c>
      <c r="J22" s="44" t="s">
        <v>647</v>
      </c>
    </row>
    <row r="23" spans="2:10" ht="18.75">
      <c r="B23" s="7">
        <f t="shared" si="1"/>
        <v>7</v>
      </c>
      <c r="C23" s="7" t="s">
        <v>295</v>
      </c>
      <c r="D23" s="7" t="s">
        <v>57</v>
      </c>
      <c r="E23" s="7" t="s">
        <v>87</v>
      </c>
      <c r="F23" s="45" t="s">
        <v>296</v>
      </c>
      <c r="G23" s="7">
        <v>37.5</v>
      </c>
      <c r="H23" s="7">
        <v>41.5</v>
      </c>
      <c r="I23" s="55">
        <f t="shared" si="0"/>
        <v>79</v>
      </c>
      <c r="J23" s="44" t="s">
        <v>647</v>
      </c>
    </row>
    <row r="24" spans="2:10" ht="18.75">
      <c r="B24" s="7">
        <f t="shared" si="1"/>
        <v>8</v>
      </c>
      <c r="C24" s="7" t="s">
        <v>345</v>
      </c>
      <c r="D24" s="7" t="s">
        <v>57</v>
      </c>
      <c r="E24" s="7" t="s">
        <v>36</v>
      </c>
      <c r="F24" s="45" t="s">
        <v>273</v>
      </c>
      <c r="G24" s="7">
        <v>31</v>
      </c>
      <c r="H24" s="7">
        <v>48</v>
      </c>
      <c r="I24" s="55">
        <f t="shared" si="0"/>
        <v>79</v>
      </c>
      <c r="J24" s="44" t="s">
        <v>647</v>
      </c>
    </row>
    <row r="25" spans="2:10" ht="37.5">
      <c r="B25" s="7">
        <f t="shared" si="1"/>
        <v>9</v>
      </c>
      <c r="C25" s="7" t="s">
        <v>350</v>
      </c>
      <c r="D25" s="7" t="s">
        <v>57</v>
      </c>
      <c r="E25" s="7" t="s">
        <v>94</v>
      </c>
      <c r="F25" s="45" t="s">
        <v>351</v>
      </c>
      <c r="G25" s="7">
        <v>31</v>
      </c>
      <c r="H25" s="7">
        <v>48</v>
      </c>
      <c r="I25" s="55">
        <f t="shared" si="0"/>
        <v>79</v>
      </c>
      <c r="J25" s="44" t="s">
        <v>647</v>
      </c>
    </row>
    <row r="26" spans="2:10" ht="18.75">
      <c r="B26" s="7">
        <f t="shared" si="1"/>
        <v>10</v>
      </c>
      <c r="C26" s="7" t="s">
        <v>299</v>
      </c>
      <c r="D26" s="7" t="s">
        <v>57</v>
      </c>
      <c r="E26" s="7" t="s">
        <v>142</v>
      </c>
      <c r="F26" s="45" t="s">
        <v>264</v>
      </c>
      <c r="G26" s="7">
        <v>28</v>
      </c>
      <c r="H26" s="7">
        <v>48</v>
      </c>
      <c r="I26" s="55">
        <f t="shared" si="0"/>
        <v>76</v>
      </c>
      <c r="J26" s="44" t="s">
        <v>647</v>
      </c>
    </row>
    <row r="27" spans="2:10" ht="37.5">
      <c r="B27" s="7">
        <f t="shared" si="1"/>
        <v>11</v>
      </c>
      <c r="C27" s="7" t="s">
        <v>300</v>
      </c>
      <c r="D27" s="7" t="s">
        <v>57</v>
      </c>
      <c r="E27" s="7" t="s">
        <v>58</v>
      </c>
      <c r="F27" s="45" t="s">
        <v>301</v>
      </c>
      <c r="G27" s="7">
        <v>31.55</v>
      </c>
      <c r="H27" s="7">
        <v>44</v>
      </c>
      <c r="I27" s="55">
        <f t="shared" si="0"/>
        <v>75.55</v>
      </c>
      <c r="J27" s="44" t="s">
        <v>647</v>
      </c>
    </row>
    <row r="28" spans="2:10" ht="18.75">
      <c r="B28" s="7">
        <f t="shared" si="1"/>
        <v>12</v>
      </c>
      <c r="C28" s="7" t="s">
        <v>305</v>
      </c>
      <c r="D28" s="7" t="s">
        <v>57</v>
      </c>
      <c r="E28" s="7" t="s">
        <v>36</v>
      </c>
      <c r="F28" s="45" t="s">
        <v>306</v>
      </c>
      <c r="G28" s="7">
        <v>25</v>
      </c>
      <c r="H28" s="7">
        <v>50</v>
      </c>
      <c r="I28" s="55">
        <f t="shared" si="0"/>
        <v>75</v>
      </c>
      <c r="J28" s="44" t="s">
        <v>647</v>
      </c>
    </row>
    <row r="29" spans="2:10" ht="18.75">
      <c r="B29" s="7">
        <f t="shared" si="1"/>
        <v>13</v>
      </c>
      <c r="C29" s="7" t="s">
        <v>307</v>
      </c>
      <c r="D29" s="7" t="s">
        <v>57</v>
      </c>
      <c r="E29" s="7" t="s">
        <v>112</v>
      </c>
      <c r="F29" s="45" t="s">
        <v>113</v>
      </c>
      <c r="G29" s="7">
        <v>26</v>
      </c>
      <c r="H29" s="7">
        <v>49</v>
      </c>
      <c r="I29" s="55">
        <f t="shared" si="0"/>
        <v>75</v>
      </c>
      <c r="J29" s="44" t="s">
        <v>647</v>
      </c>
    </row>
    <row r="30" spans="2:10" ht="18.75">
      <c r="B30" s="7">
        <f t="shared" si="1"/>
        <v>14</v>
      </c>
      <c r="C30" s="7" t="s">
        <v>302</v>
      </c>
      <c r="D30" s="7" t="s">
        <v>57</v>
      </c>
      <c r="E30" s="7" t="s">
        <v>18</v>
      </c>
      <c r="F30" s="45" t="s">
        <v>303</v>
      </c>
      <c r="G30" s="7">
        <v>24.5</v>
      </c>
      <c r="H30" s="7">
        <v>50</v>
      </c>
      <c r="I30" s="55">
        <f t="shared" si="0"/>
        <v>74.5</v>
      </c>
      <c r="J30" s="44"/>
    </row>
    <row r="31" spans="2:10" ht="37.5">
      <c r="B31" s="7">
        <f t="shared" si="1"/>
        <v>15</v>
      </c>
      <c r="C31" s="7" t="s">
        <v>320</v>
      </c>
      <c r="D31" s="7" t="s">
        <v>57</v>
      </c>
      <c r="E31" s="7" t="s">
        <v>120</v>
      </c>
      <c r="F31" s="45" t="s">
        <v>281</v>
      </c>
      <c r="G31" s="7">
        <v>33.5</v>
      </c>
      <c r="H31" s="7">
        <v>40.5</v>
      </c>
      <c r="I31" s="55">
        <f t="shared" si="0"/>
        <v>74</v>
      </c>
      <c r="J31" s="21"/>
    </row>
    <row r="32" spans="2:10" ht="18.75">
      <c r="B32" s="7">
        <f t="shared" si="1"/>
        <v>16</v>
      </c>
      <c r="C32" s="7" t="s">
        <v>373</v>
      </c>
      <c r="D32" s="7" t="s">
        <v>57</v>
      </c>
      <c r="E32" s="7" t="s">
        <v>21</v>
      </c>
      <c r="F32" s="45" t="s">
        <v>374</v>
      </c>
      <c r="G32" s="7">
        <v>26.5</v>
      </c>
      <c r="H32" s="7">
        <v>46.5</v>
      </c>
      <c r="I32" s="55">
        <f t="shared" si="0"/>
        <v>73</v>
      </c>
      <c r="J32" s="21"/>
    </row>
    <row r="33" spans="2:10" ht="37.5">
      <c r="B33" s="7">
        <f t="shared" si="1"/>
        <v>17</v>
      </c>
      <c r="C33" s="7" t="s">
        <v>375</v>
      </c>
      <c r="D33" s="7" t="s">
        <v>57</v>
      </c>
      <c r="E33" s="7" t="s">
        <v>48</v>
      </c>
      <c r="F33" s="45" t="s">
        <v>355</v>
      </c>
      <c r="G33" s="7">
        <v>37</v>
      </c>
      <c r="H33" s="7">
        <v>35.5</v>
      </c>
      <c r="I33" s="55">
        <f t="shared" si="0"/>
        <v>72.5</v>
      </c>
      <c r="J33" s="21"/>
    </row>
    <row r="34" spans="2:10" ht="18.75">
      <c r="B34" s="7">
        <f t="shared" si="1"/>
        <v>18</v>
      </c>
      <c r="C34" s="7" t="s">
        <v>324</v>
      </c>
      <c r="D34" s="7" t="s">
        <v>57</v>
      </c>
      <c r="E34" s="7" t="s">
        <v>42</v>
      </c>
      <c r="F34" s="45" t="s">
        <v>325</v>
      </c>
      <c r="G34" s="7">
        <v>30.25</v>
      </c>
      <c r="H34" s="7">
        <v>42</v>
      </c>
      <c r="I34" s="55">
        <f t="shared" si="0"/>
        <v>72.25</v>
      </c>
      <c r="J34" s="21"/>
    </row>
    <row r="35" spans="2:10" ht="18.75">
      <c r="B35" s="7">
        <f t="shared" si="1"/>
        <v>19</v>
      </c>
      <c r="C35" s="7" t="s">
        <v>348</v>
      </c>
      <c r="D35" s="7" t="s">
        <v>57</v>
      </c>
      <c r="E35" s="7" t="s">
        <v>130</v>
      </c>
      <c r="F35" s="45" t="s">
        <v>349</v>
      </c>
      <c r="G35" s="7">
        <v>28</v>
      </c>
      <c r="H35" s="7">
        <v>43</v>
      </c>
      <c r="I35" s="55">
        <f t="shared" si="0"/>
        <v>71</v>
      </c>
      <c r="J35" s="21"/>
    </row>
    <row r="36" spans="2:10" ht="18.75">
      <c r="B36" s="7">
        <f t="shared" si="1"/>
        <v>20</v>
      </c>
      <c r="C36" s="7" t="s">
        <v>308</v>
      </c>
      <c r="D36" s="7" t="s">
        <v>57</v>
      </c>
      <c r="E36" s="7" t="s">
        <v>90</v>
      </c>
      <c r="F36" s="45" t="s">
        <v>309</v>
      </c>
      <c r="G36" s="7">
        <v>30</v>
      </c>
      <c r="H36" s="7">
        <v>40</v>
      </c>
      <c r="I36" s="55">
        <f t="shared" si="0"/>
        <v>70</v>
      </c>
      <c r="J36" s="21"/>
    </row>
    <row r="37" spans="2:10" ht="37.5">
      <c r="B37" s="7">
        <f t="shared" si="1"/>
        <v>21</v>
      </c>
      <c r="C37" s="7" t="s">
        <v>310</v>
      </c>
      <c r="D37" s="7" t="s">
        <v>57</v>
      </c>
      <c r="E37" s="7" t="s">
        <v>24</v>
      </c>
      <c r="F37" s="45" t="s">
        <v>311</v>
      </c>
      <c r="G37" s="7">
        <v>27.5</v>
      </c>
      <c r="H37" s="7">
        <v>42.5</v>
      </c>
      <c r="I37" s="55">
        <f t="shared" si="0"/>
        <v>70</v>
      </c>
      <c r="J37" s="21"/>
    </row>
    <row r="38" spans="2:10" ht="18.75">
      <c r="B38" s="7">
        <f t="shared" si="1"/>
        <v>22</v>
      </c>
      <c r="C38" s="7" t="s">
        <v>376</v>
      </c>
      <c r="D38" s="7" t="s">
        <v>57</v>
      </c>
      <c r="E38" s="7" t="s">
        <v>2</v>
      </c>
      <c r="F38" s="45" t="s">
        <v>377</v>
      </c>
      <c r="G38" s="7">
        <v>23</v>
      </c>
      <c r="H38" s="7">
        <v>47</v>
      </c>
      <c r="I38" s="55">
        <f t="shared" si="0"/>
        <v>70</v>
      </c>
      <c r="J38" s="21"/>
    </row>
    <row r="39" spans="2:10" ht="18.75">
      <c r="B39" s="7">
        <f t="shared" si="1"/>
        <v>23</v>
      </c>
      <c r="C39" s="7" t="s">
        <v>326</v>
      </c>
      <c r="D39" s="7" t="s">
        <v>57</v>
      </c>
      <c r="E39" s="7" t="s">
        <v>9</v>
      </c>
      <c r="F39" s="45" t="s">
        <v>123</v>
      </c>
      <c r="G39" s="7">
        <v>31.5</v>
      </c>
      <c r="H39" s="7">
        <v>38</v>
      </c>
      <c r="I39" s="55">
        <f t="shared" si="0"/>
        <v>69.5</v>
      </c>
      <c r="J39" s="21"/>
    </row>
    <row r="40" spans="2:10" ht="18.75">
      <c r="B40" s="7">
        <f t="shared" si="1"/>
        <v>24</v>
      </c>
      <c r="C40" s="7" t="s">
        <v>361</v>
      </c>
      <c r="D40" s="7" t="s">
        <v>57</v>
      </c>
      <c r="E40" s="7" t="s">
        <v>36</v>
      </c>
      <c r="F40" s="45" t="s">
        <v>362</v>
      </c>
      <c r="G40" s="7">
        <v>38</v>
      </c>
      <c r="H40" s="7">
        <v>31.5</v>
      </c>
      <c r="I40" s="55">
        <f t="shared" si="0"/>
        <v>69.5</v>
      </c>
      <c r="J40" s="21"/>
    </row>
    <row r="41" spans="2:10" ht="18.75">
      <c r="B41" s="7">
        <f t="shared" si="1"/>
        <v>25</v>
      </c>
      <c r="C41" s="7" t="s">
        <v>346</v>
      </c>
      <c r="D41" s="7" t="s">
        <v>57</v>
      </c>
      <c r="E41" s="7" t="s">
        <v>9</v>
      </c>
      <c r="F41" s="45" t="s">
        <v>123</v>
      </c>
      <c r="G41" s="7">
        <v>28</v>
      </c>
      <c r="H41" s="7">
        <v>41</v>
      </c>
      <c r="I41" s="55">
        <f t="shared" si="0"/>
        <v>69</v>
      </c>
      <c r="J41" s="21"/>
    </row>
    <row r="42" spans="2:10" ht="18.75">
      <c r="B42" s="13">
        <f t="shared" si="1"/>
        <v>26</v>
      </c>
      <c r="C42" s="13" t="s">
        <v>379</v>
      </c>
      <c r="D42" s="13" t="s">
        <v>57</v>
      </c>
      <c r="E42" s="13" t="s">
        <v>21</v>
      </c>
      <c r="F42" s="46" t="s">
        <v>380</v>
      </c>
      <c r="G42" s="13">
        <v>35</v>
      </c>
      <c r="H42" s="13">
        <v>34</v>
      </c>
      <c r="I42" s="56">
        <f t="shared" si="0"/>
        <v>69</v>
      </c>
      <c r="J42" s="21"/>
    </row>
    <row r="43" spans="2:10" ht="18.75">
      <c r="B43" s="7">
        <v>27</v>
      </c>
      <c r="C43" s="7" t="s">
        <v>316</v>
      </c>
      <c r="D43" s="7" t="s">
        <v>57</v>
      </c>
      <c r="E43" s="7" t="s">
        <v>76</v>
      </c>
      <c r="F43" s="45" t="s">
        <v>317</v>
      </c>
      <c r="G43" s="7">
        <v>24.5</v>
      </c>
      <c r="H43" s="7">
        <v>44</v>
      </c>
      <c r="I43" s="55">
        <f t="shared" si="0"/>
        <v>68.5</v>
      </c>
      <c r="J43" s="21"/>
    </row>
    <row r="44" spans="2:10" ht="18.75">
      <c r="B44" s="13">
        <f t="shared" si="1"/>
        <v>28</v>
      </c>
      <c r="C44" s="7" t="s">
        <v>327</v>
      </c>
      <c r="D44" s="7" t="s">
        <v>57</v>
      </c>
      <c r="E44" s="7" t="s">
        <v>51</v>
      </c>
      <c r="F44" s="45" t="s">
        <v>328</v>
      </c>
      <c r="G44" s="7">
        <v>25</v>
      </c>
      <c r="H44" s="7">
        <v>43</v>
      </c>
      <c r="I44" s="55">
        <f t="shared" si="0"/>
        <v>68</v>
      </c>
      <c r="J44" s="21"/>
    </row>
    <row r="45" spans="2:10" ht="37.5">
      <c r="B45" s="13">
        <f t="shared" si="1"/>
        <v>29</v>
      </c>
      <c r="C45" s="7" t="s">
        <v>56</v>
      </c>
      <c r="D45" s="7" t="s">
        <v>57</v>
      </c>
      <c r="E45" s="7" t="s">
        <v>58</v>
      </c>
      <c r="F45" s="45" t="s">
        <v>59</v>
      </c>
      <c r="G45" s="7">
        <v>32</v>
      </c>
      <c r="H45" s="7">
        <v>35.5</v>
      </c>
      <c r="I45" s="55">
        <f t="shared" si="0"/>
        <v>67.5</v>
      </c>
      <c r="J45" s="21"/>
    </row>
    <row r="46" spans="2:10" ht="18.75">
      <c r="B46" s="13">
        <f t="shared" si="1"/>
        <v>30</v>
      </c>
      <c r="C46" s="7" t="s">
        <v>291</v>
      </c>
      <c r="D46" s="7" t="s">
        <v>57</v>
      </c>
      <c r="E46" s="7" t="s">
        <v>100</v>
      </c>
      <c r="F46" s="45" t="s">
        <v>292</v>
      </c>
      <c r="G46" s="7">
        <v>34</v>
      </c>
      <c r="H46" s="7">
        <v>32.5</v>
      </c>
      <c r="I46" s="55">
        <f t="shared" si="0"/>
        <v>66.5</v>
      </c>
      <c r="J46" s="21"/>
    </row>
    <row r="47" spans="2:10" ht="18.75">
      <c r="B47" s="13">
        <f t="shared" si="1"/>
        <v>31</v>
      </c>
      <c r="C47" s="7" t="s">
        <v>359</v>
      </c>
      <c r="D47" s="7" t="s">
        <v>57</v>
      </c>
      <c r="E47" s="7" t="s">
        <v>45</v>
      </c>
      <c r="F47" s="45" t="s">
        <v>360</v>
      </c>
      <c r="G47" s="7">
        <v>23.5</v>
      </c>
      <c r="H47" s="7">
        <v>43</v>
      </c>
      <c r="I47" s="55">
        <f t="shared" si="0"/>
        <v>66.5</v>
      </c>
      <c r="J47" s="21"/>
    </row>
    <row r="48" spans="2:10" ht="18.75">
      <c r="B48" s="13">
        <f t="shared" si="1"/>
        <v>32</v>
      </c>
      <c r="C48" s="7" t="s">
        <v>329</v>
      </c>
      <c r="D48" s="7" t="s">
        <v>57</v>
      </c>
      <c r="E48" s="7" t="s">
        <v>73</v>
      </c>
      <c r="F48" s="45" t="s">
        <v>330</v>
      </c>
      <c r="G48" s="7">
        <v>22</v>
      </c>
      <c r="H48" s="7">
        <v>44</v>
      </c>
      <c r="I48" s="55">
        <f t="shared" si="0"/>
        <v>66</v>
      </c>
      <c r="J48" s="21"/>
    </row>
    <row r="49" spans="2:10" ht="37.5">
      <c r="B49" s="13">
        <f t="shared" si="1"/>
        <v>33</v>
      </c>
      <c r="C49" s="7" t="s">
        <v>363</v>
      </c>
      <c r="D49" s="7" t="s">
        <v>57</v>
      </c>
      <c r="E49" s="7" t="s">
        <v>180</v>
      </c>
      <c r="F49" s="45" t="s">
        <v>364</v>
      </c>
      <c r="G49" s="7">
        <v>23.5</v>
      </c>
      <c r="H49" s="7">
        <v>42.5</v>
      </c>
      <c r="I49" s="55">
        <f t="shared" si="0"/>
        <v>66</v>
      </c>
      <c r="J49" s="21"/>
    </row>
    <row r="50" spans="2:10" ht="18.75">
      <c r="B50" s="13">
        <f t="shared" si="1"/>
        <v>34</v>
      </c>
      <c r="C50" s="7" t="s">
        <v>289</v>
      </c>
      <c r="D50" s="7" t="s">
        <v>57</v>
      </c>
      <c r="E50" s="7" t="s">
        <v>54</v>
      </c>
      <c r="F50" s="45" t="s">
        <v>290</v>
      </c>
      <c r="G50" s="7">
        <v>26.5</v>
      </c>
      <c r="H50" s="7">
        <v>39</v>
      </c>
      <c r="I50" s="55">
        <f t="shared" si="0"/>
        <v>65.5</v>
      </c>
      <c r="J50" s="21"/>
    </row>
    <row r="51" spans="2:10" ht="37.5">
      <c r="B51" s="13">
        <f t="shared" si="1"/>
        <v>35</v>
      </c>
      <c r="C51" s="7" t="s">
        <v>297</v>
      </c>
      <c r="D51" s="7" t="s">
        <v>57</v>
      </c>
      <c r="E51" s="7" t="s">
        <v>115</v>
      </c>
      <c r="F51" s="45" t="s">
        <v>298</v>
      </c>
      <c r="G51" s="7">
        <v>24.5</v>
      </c>
      <c r="H51" s="7">
        <v>40</v>
      </c>
      <c r="I51" s="55">
        <f t="shared" si="0"/>
        <v>64.5</v>
      </c>
      <c r="J51" s="21"/>
    </row>
    <row r="52" spans="2:10" ht="18.75">
      <c r="B52" s="13">
        <f t="shared" si="1"/>
        <v>36</v>
      </c>
      <c r="C52" s="7" t="s">
        <v>331</v>
      </c>
      <c r="D52" s="7" t="s">
        <v>57</v>
      </c>
      <c r="E52" s="7" t="s">
        <v>109</v>
      </c>
      <c r="F52" s="45" t="s">
        <v>332</v>
      </c>
      <c r="G52" s="7">
        <v>28</v>
      </c>
      <c r="H52" s="7">
        <v>36</v>
      </c>
      <c r="I52" s="55">
        <f t="shared" si="0"/>
        <v>64</v>
      </c>
      <c r="J52" s="21"/>
    </row>
    <row r="53" spans="2:10" ht="18.75">
      <c r="B53" s="13">
        <f t="shared" si="1"/>
        <v>37</v>
      </c>
      <c r="C53" s="7" t="s">
        <v>369</v>
      </c>
      <c r="D53" s="7" t="s">
        <v>57</v>
      </c>
      <c r="E53" s="7" t="s">
        <v>159</v>
      </c>
      <c r="F53" s="45" t="s">
        <v>370</v>
      </c>
      <c r="G53" s="7">
        <v>23</v>
      </c>
      <c r="H53" s="7">
        <v>40</v>
      </c>
      <c r="I53" s="55">
        <f t="shared" si="0"/>
        <v>63</v>
      </c>
      <c r="J53" s="21"/>
    </row>
    <row r="54" spans="2:10" ht="18.75">
      <c r="B54" s="13">
        <f t="shared" si="1"/>
        <v>38</v>
      </c>
      <c r="C54" s="7" t="s">
        <v>378</v>
      </c>
      <c r="D54" s="7" t="s">
        <v>57</v>
      </c>
      <c r="E54" s="7" t="s">
        <v>30</v>
      </c>
      <c r="F54" s="45" t="s">
        <v>262</v>
      </c>
      <c r="G54" s="7">
        <v>26.5</v>
      </c>
      <c r="H54" s="7">
        <v>36</v>
      </c>
      <c r="I54" s="55">
        <f t="shared" si="0"/>
        <v>62.5</v>
      </c>
      <c r="J54" s="21"/>
    </row>
    <row r="55" spans="2:10" ht="18.75">
      <c r="B55" s="13">
        <f t="shared" si="1"/>
        <v>39</v>
      </c>
      <c r="C55" s="7" t="s">
        <v>337</v>
      </c>
      <c r="D55" s="7" t="s">
        <v>57</v>
      </c>
      <c r="E55" s="7" t="s">
        <v>79</v>
      </c>
      <c r="F55" s="45" t="s">
        <v>338</v>
      </c>
      <c r="G55" s="7">
        <v>16.5</v>
      </c>
      <c r="H55" s="7">
        <v>45.5</v>
      </c>
      <c r="I55" s="55">
        <f t="shared" si="0"/>
        <v>62</v>
      </c>
      <c r="J55" s="21"/>
    </row>
    <row r="56" spans="2:10" ht="18.75">
      <c r="B56" s="13">
        <f t="shared" si="1"/>
        <v>40</v>
      </c>
      <c r="C56" s="7" t="s">
        <v>352</v>
      </c>
      <c r="D56" s="7" t="s">
        <v>57</v>
      </c>
      <c r="E56" s="7" t="s">
        <v>12</v>
      </c>
      <c r="F56" s="45" t="s">
        <v>13</v>
      </c>
      <c r="G56" s="7">
        <v>26</v>
      </c>
      <c r="H56" s="7">
        <v>35</v>
      </c>
      <c r="I56" s="55">
        <f t="shared" si="0"/>
        <v>61</v>
      </c>
      <c r="J56" s="21"/>
    </row>
    <row r="57" spans="2:10" ht="37.5">
      <c r="B57" s="13">
        <f t="shared" si="1"/>
        <v>41</v>
      </c>
      <c r="C57" s="7" t="s">
        <v>354</v>
      </c>
      <c r="D57" s="7" t="s">
        <v>57</v>
      </c>
      <c r="E57" s="7" t="s">
        <v>48</v>
      </c>
      <c r="F57" s="45" t="s">
        <v>355</v>
      </c>
      <c r="G57" s="7">
        <v>38.5</v>
      </c>
      <c r="H57" s="7">
        <v>22.5</v>
      </c>
      <c r="I57" s="55">
        <f t="shared" si="0"/>
        <v>61</v>
      </c>
      <c r="J57" s="21"/>
    </row>
    <row r="58" spans="2:10" ht="18.75">
      <c r="B58" s="13">
        <f t="shared" si="1"/>
        <v>42</v>
      </c>
      <c r="C58" s="7" t="s">
        <v>365</v>
      </c>
      <c r="D58" s="7" t="s">
        <v>57</v>
      </c>
      <c r="E58" s="7" t="s">
        <v>73</v>
      </c>
      <c r="F58" s="45" t="s">
        <v>366</v>
      </c>
      <c r="G58" s="7">
        <v>27.5</v>
      </c>
      <c r="H58" s="7">
        <v>30</v>
      </c>
      <c r="I58" s="55">
        <f t="shared" si="0"/>
        <v>57.5</v>
      </c>
      <c r="J58" s="21"/>
    </row>
    <row r="59" spans="2:10" ht="18.75">
      <c r="B59" s="13">
        <f t="shared" si="1"/>
        <v>43</v>
      </c>
      <c r="C59" s="7" t="s">
        <v>312</v>
      </c>
      <c r="D59" s="7" t="s">
        <v>57</v>
      </c>
      <c r="E59" s="7" t="s">
        <v>67</v>
      </c>
      <c r="F59" s="45" t="s">
        <v>313</v>
      </c>
      <c r="G59" s="7">
        <v>25.5</v>
      </c>
      <c r="H59" s="7">
        <v>31.5</v>
      </c>
      <c r="I59" s="55">
        <f t="shared" si="0"/>
        <v>57</v>
      </c>
      <c r="J59" s="21"/>
    </row>
    <row r="60" spans="2:10" ht="18.75">
      <c r="B60" s="13">
        <f t="shared" si="1"/>
        <v>44</v>
      </c>
      <c r="C60" s="7" t="s">
        <v>343</v>
      </c>
      <c r="D60" s="7" t="s">
        <v>57</v>
      </c>
      <c r="E60" s="7" t="s">
        <v>9</v>
      </c>
      <c r="F60" s="45" t="s">
        <v>344</v>
      </c>
      <c r="G60" s="7">
        <v>31</v>
      </c>
      <c r="H60" s="7">
        <v>24</v>
      </c>
      <c r="I60" s="55">
        <f t="shared" si="0"/>
        <v>55</v>
      </c>
      <c r="J60" s="21"/>
    </row>
    <row r="61" spans="2:10" ht="18.75">
      <c r="B61" s="13">
        <f t="shared" si="1"/>
        <v>45</v>
      </c>
      <c r="C61" s="7" t="s">
        <v>314</v>
      </c>
      <c r="D61" s="7" t="s">
        <v>57</v>
      </c>
      <c r="E61" s="7" t="s">
        <v>84</v>
      </c>
      <c r="F61" s="45" t="s">
        <v>315</v>
      </c>
      <c r="G61" s="7">
        <v>25.5</v>
      </c>
      <c r="H61" s="7">
        <v>29</v>
      </c>
      <c r="I61" s="55">
        <f t="shared" si="0"/>
        <v>54.5</v>
      </c>
      <c r="J61" s="21"/>
    </row>
    <row r="62" spans="2:10" ht="18.75">
      <c r="B62" s="13">
        <f t="shared" si="1"/>
        <v>46</v>
      </c>
      <c r="C62" s="7" t="s">
        <v>321</v>
      </c>
      <c r="D62" s="7" t="s">
        <v>57</v>
      </c>
      <c r="E62" s="7" t="s">
        <v>97</v>
      </c>
      <c r="F62" s="45" t="s">
        <v>322</v>
      </c>
      <c r="G62" s="7">
        <v>23.5</v>
      </c>
      <c r="H62" s="7">
        <v>29</v>
      </c>
      <c r="I62" s="55">
        <f t="shared" si="0"/>
        <v>52.5</v>
      </c>
      <c r="J62" s="21"/>
    </row>
    <row r="63" spans="2:10" ht="18.75">
      <c r="B63" s="13">
        <f t="shared" si="1"/>
        <v>47</v>
      </c>
      <c r="C63" s="7" t="s">
        <v>356</v>
      </c>
      <c r="D63" s="7" t="s">
        <v>57</v>
      </c>
      <c r="E63" s="7" t="s">
        <v>70</v>
      </c>
      <c r="F63" s="45" t="s">
        <v>71</v>
      </c>
      <c r="G63" s="7">
        <v>28.5</v>
      </c>
      <c r="H63" s="7">
        <v>24</v>
      </c>
      <c r="I63" s="55">
        <f t="shared" si="0"/>
        <v>52.5</v>
      </c>
      <c r="J63" s="21"/>
    </row>
    <row r="64" spans="2:10" ht="18.75">
      <c r="B64" s="13">
        <f t="shared" si="1"/>
        <v>48</v>
      </c>
      <c r="C64" s="7" t="s">
        <v>357</v>
      </c>
      <c r="D64" s="7" t="s">
        <v>57</v>
      </c>
      <c r="E64" s="7" t="s">
        <v>12</v>
      </c>
      <c r="F64" s="45" t="s">
        <v>358</v>
      </c>
      <c r="G64" s="7">
        <v>24.5</v>
      </c>
      <c r="H64" s="7">
        <v>28</v>
      </c>
      <c r="I64" s="55">
        <f t="shared" si="0"/>
        <v>52.5</v>
      </c>
      <c r="J64" s="21"/>
    </row>
    <row r="65" spans="2:10" ht="18.75">
      <c r="B65" s="13">
        <f t="shared" si="1"/>
        <v>49</v>
      </c>
      <c r="C65" s="7" t="s">
        <v>318</v>
      </c>
      <c r="D65" s="7" t="s">
        <v>57</v>
      </c>
      <c r="E65" s="7" t="s">
        <v>177</v>
      </c>
      <c r="F65" s="45" t="s">
        <v>319</v>
      </c>
      <c r="G65" s="7">
        <v>15.5</v>
      </c>
      <c r="H65" s="7">
        <v>36</v>
      </c>
      <c r="I65" s="55">
        <f t="shared" si="0"/>
        <v>51.5</v>
      </c>
      <c r="J65" s="21"/>
    </row>
    <row r="66" spans="2:10" ht="18.75">
      <c r="B66" s="13">
        <f t="shared" si="1"/>
        <v>50</v>
      </c>
      <c r="C66" s="7" t="s">
        <v>347</v>
      </c>
      <c r="D66" s="7" t="s">
        <v>57</v>
      </c>
      <c r="E66" s="7" t="s">
        <v>67</v>
      </c>
      <c r="F66" s="45" t="s">
        <v>68</v>
      </c>
      <c r="G66" s="7">
        <v>13</v>
      </c>
      <c r="H66" s="7">
        <v>36.5</v>
      </c>
      <c r="I66" s="55">
        <f t="shared" si="0"/>
        <v>49.5</v>
      </c>
      <c r="J66" s="21"/>
    </row>
    <row r="67" spans="2:10" ht="18.75">
      <c r="B67" s="13">
        <f t="shared" si="1"/>
        <v>51</v>
      </c>
      <c r="C67" s="7" t="s">
        <v>382</v>
      </c>
      <c r="D67" s="7" t="s">
        <v>57</v>
      </c>
      <c r="E67" s="7" t="s">
        <v>39</v>
      </c>
      <c r="F67" s="45" t="s">
        <v>383</v>
      </c>
      <c r="G67" s="7">
        <v>27</v>
      </c>
      <c r="H67" s="7">
        <v>22</v>
      </c>
      <c r="I67" s="55">
        <f t="shared" si="0"/>
        <v>49</v>
      </c>
      <c r="J67" s="21"/>
    </row>
    <row r="68" spans="2:10" ht="18.75">
      <c r="B68" s="13">
        <f t="shared" si="1"/>
        <v>52</v>
      </c>
      <c r="C68" s="7" t="s">
        <v>371</v>
      </c>
      <c r="D68" s="7" t="s">
        <v>57</v>
      </c>
      <c r="E68" s="7" t="s">
        <v>24</v>
      </c>
      <c r="F68" s="45" t="s">
        <v>372</v>
      </c>
      <c r="G68" s="7">
        <v>15.5</v>
      </c>
      <c r="H68" s="7">
        <v>32</v>
      </c>
      <c r="I68" s="55">
        <f t="shared" si="0"/>
        <v>47.5</v>
      </c>
      <c r="J68" s="21"/>
    </row>
    <row r="69" spans="2:10" ht="18.75">
      <c r="B69" s="13">
        <f t="shared" si="1"/>
        <v>53</v>
      </c>
      <c r="C69" s="7" t="s">
        <v>381</v>
      </c>
      <c r="D69" s="7" t="s">
        <v>57</v>
      </c>
      <c r="E69" s="7" t="s">
        <v>21</v>
      </c>
      <c r="F69" s="45" t="s">
        <v>380</v>
      </c>
      <c r="G69" s="7">
        <v>21</v>
      </c>
      <c r="H69" s="7">
        <v>24</v>
      </c>
      <c r="I69" s="55">
        <f t="shared" si="0"/>
        <v>45</v>
      </c>
      <c r="J69" s="21"/>
    </row>
    <row r="70" spans="2:10" ht="37.5">
      <c r="B70" s="13">
        <f t="shared" si="1"/>
        <v>54</v>
      </c>
      <c r="C70" s="7" t="s">
        <v>333</v>
      </c>
      <c r="D70" s="7" t="s">
        <v>57</v>
      </c>
      <c r="E70" s="7" t="s">
        <v>33</v>
      </c>
      <c r="F70" s="45" t="s">
        <v>334</v>
      </c>
      <c r="G70" s="7">
        <v>24</v>
      </c>
      <c r="H70" s="7">
        <v>18.5</v>
      </c>
      <c r="I70" s="55">
        <f t="shared" si="0"/>
        <v>42.5</v>
      </c>
      <c r="J70" s="21"/>
    </row>
    <row r="71" spans="2:10" ht="18.75">
      <c r="B71" s="7">
        <f t="shared" si="1"/>
        <v>55</v>
      </c>
      <c r="C71" s="7" t="s">
        <v>339</v>
      </c>
      <c r="D71" s="7" t="s">
        <v>57</v>
      </c>
      <c r="E71" s="7" t="s">
        <v>255</v>
      </c>
      <c r="F71" s="7" t="s">
        <v>340</v>
      </c>
      <c r="G71" s="7">
        <v>15</v>
      </c>
      <c r="H71" s="7">
        <v>21</v>
      </c>
      <c r="I71" s="55">
        <f t="shared" si="0"/>
        <v>36</v>
      </c>
      <c r="J71" s="21"/>
    </row>
    <row r="74" spans="3:6" ht="18.75">
      <c r="C74" s="11" t="s">
        <v>563</v>
      </c>
      <c r="F74" s="52" t="s">
        <v>648</v>
      </c>
    </row>
    <row r="75" spans="3:6" ht="18.75">
      <c r="C75" s="11" t="s">
        <v>565</v>
      </c>
      <c r="F75" s="53" t="s">
        <v>650</v>
      </c>
    </row>
    <row r="76" spans="3:6" ht="18.75">
      <c r="C76" s="11" t="s">
        <v>564</v>
      </c>
      <c r="F76" s="53" t="s">
        <v>654</v>
      </c>
    </row>
    <row r="79" ht="18.75">
      <c r="F79" s="47" t="s">
        <v>649</v>
      </c>
    </row>
    <row r="80" ht="18.75">
      <c r="F80" s="47" t="s">
        <v>651</v>
      </c>
    </row>
    <row r="81" ht="18.75">
      <c r="F81" s="47" t="s">
        <v>653</v>
      </c>
    </row>
  </sheetData>
  <printOptions/>
  <pageMargins left="0.75" right="0.75" top="0.49" bottom="0.51" header="0.5" footer="0.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2:J93"/>
  <sheetViews>
    <sheetView view="pageBreakPreview" zoomScale="60" workbookViewId="0" topLeftCell="A9">
      <selection activeCell="C86" sqref="C86:F94"/>
    </sheetView>
  </sheetViews>
  <sheetFormatPr defaultColWidth="9.140625" defaultRowHeight="12.75"/>
  <cols>
    <col min="1" max="1" width="5.7109375" style="0" customWidth="1"/>
    <col min="2" max="2" width="6.00390625" style="0" customWidth="1"/>
    <col min="3" max="3" width="29.00390625" style="0" customWidth="1"/>
    <col min="4" max="4" width="9.421875" style="0" customWidth="1"/>
    <col min="5" max="5" width="8.8515625" style="0" customWidth="1"/>
    <col min="6" max="6" width="43.00390625" style="0" customWidth="1"/>
    <col min="7" max="7" width="11.00390625" style="0" hidden="1" customWidth="1"/>
    <col min="8" max="8" width="11.8515625" style="0" hidden="1" customWidth="1"/>
    <col min="10" max="10" width="13.7109375" style="0" customWidth="1"/>
  </cols>
  <sheetData>
    <row r="2" ht="12.75">
      <c r="E2" t="s">
        <v>632</v>
      </c>
    </row>
    <row r="3" ht="12.75">
      <c r="D3" t="s">
        <v>633</v>
      </c>
    </row>
    <row r="5" ht="12.75">
      <c r="B5" t="s">
        <v>642</v>
      </c>
    </row>
    <row r="6" ht="12.75">
      <c r="B6" t="s">
        <v>634</v>
      </c>
    </row>
    <row r="7" ht="12.75">
      <c r="B7" t="s">
        <v>636</v>
      </c>
    </row>
    <row r="9" ht="12.75">
      <c r="E9" t="s">
        <v>637</v>
      </c>
    </row>
    <row r="10" ht="12.75">
      <c r="D10" t="s">
        <v>638</v>
      </c>
    </row>
    <row r="14" spans="2:10" ht="37.5">
      <c r="B14" s="20" t="s">
        <v>560</v>
      </c>
      <c r="C14" s="20" t="s">
        <v>553</v>
      </c>
      <c r="D14" s="20" t="s">
        <v>554</v>
      </c>
      <c r="E14" s="20" t="s">
        <v>555</v>
      </c>
      <c r="F14" s="20" t="s">
        <v>556</v>
      </c>
      <c r="G14" s="6" t="s">
        <v>557</v>
      </c>
      <c r="H14" s="6" t="s">
        <v>558</v>
      </c>
      <c r="I14" s="20" t="s">
        <v>639</v>
      </c>
      <c r="J14" s="20" t="s">
        <v>640</v>
      </c>
    </row>
    <row r="15" spans="2:10" ht="37.5">
      <c r="B15" s="32">
        <v>1</v>
      </c>
      <c r="C15" s="33" t="s">
        <v>596</v>
      </c>
      <c r="D15" s="32" t="s">
        <v>384</v>
      </c>
      <c r="E15" s="32" t="s">
        <v>30</v>
      </c>
      <c r="F15" s="31" t="s">
        <v>262</v>
      </c>
      <c r="G15" s="32">
        <v>37</v>
      </c>
      <c r="H15" s="32">
        <v>57</v>
      </c>
      <c r="I15" s="34">
        <f aca="true" t="shared" si="0" ref="I15:I73">SUM(G15:H15)</f>
        <v>94</v>
      </c>
      <c r="J15" s="32" t="s">
        <v>643</v>
      </c>
    </row>
    <row r="16" spans="2:10" ht="18.75">
      <c r="B16" s="32">
        <f>B15+1</f>
        <v>2</v>
      </c>
      <c r="C16" s="33" t="s">
        <v>606</v>
      </c>
      <c r="D16" s="32" t="s">
        <v>384</v>
      </c>
      <c r="E16" s="32" t="s">
        <v>30</v>
      </c>
      <c r="F16" s="31" t="s">
        <v>31</v>
      </c>
      <c r="G16" s="32">
        <v>34.5</v>
      </c>
      <c r="H16" s="32">
        <v>58</v>
      </c>
      <c r="I16" s="34">
        <f t="shared" si="0"/>
        <v>92.5</v>
      </c>
      <c r="J16" s="32" t="s">
        <v>644</v>
      </c>
    </row>
    <row r="17" spans="2:10" ht="18.75">
      <c r="B17" s="32">
        <f aca="true" t="shared" si="1" ref="B17:B80">B16+1</f>
        <v>3</v>
      </c>
      <c r="C17" s="33" t="s">
        <v>613</v>
      </c>
      <c r="D17" s="32" t="s">
        <v>384</v>
      </c>
      <c r="E17" s="32" t="s">
        <v>36</v>
      </c>
      <c r="F17" s="31" t="s">
        <v>422</v>
      </c>
      <c r="G17" s="32">
        <v>40</v>
      </c>
      <c r="H17" s="32">
        <v>52.5</v>
      </c>
      <c r="I17" s="34">
        <f t="shared" si="0"/>
        <v>92.5</v>
      </c>
      <c r="J17" s="32" t="s">
        <v>644</v>
      </c>
    </row>
    <row r="18" spans="2:10" ht="18.75">
      <c r="B18" s="32">
        <f t="shared" si="1"/>
        <v>4</v>
      </c>
      <c r="C18" s="33" t="s">
        <v>593</v>
      </c>
      <c r="D18" s="32" t="s">
        <v>384</v>
      </c>
      <c r="E18" s="32" t="s">
        <v>21</v>
      </c>
      <c r="F18" s="31" t="s">
        <v>342</v>
      </c>
      <c r="G18" s="32">
        <v>38.5</v>
      </c>
      <c r="H18" s="32">
        <v>53</v>
      </c>
      <c r="I18" s="34">
        <f t="shared" si="0"/>
        <v>91.5</v>
      </c>
      <c r="J18" s="32" t="s">
        <v>646</v>
      </c>
    </row>
    <row r="19" spans="2:10" ht="37.5">
      <c r="B19" s="32">
        <f t="shared" si="1"/>
        <v>5</v>
      </c>
      <c r="C19" s="33" t="s">
        <v>621</v>
      </c>
      <c r="D19" s="32" t="s">
        <v>384</v>
      </c>
      <c r="E19" s="32" t="s">
        <v>9</v>
      </c>
      <c r="F19" s="31" t="s">
        <v>428</v>
      </c>
      <c r="G19" s="32">
        <v>35.5</v>
      </c>
      <c r="H19" s="32">
        <v>56</v>
      </c>
      <c r="I19" s="34">
        <f t="shared" si="0"/>
        <v>91.5</v>
      </c>
      <c r="J19" s="32" t="s">
        <v>646</v>
      </c>
    </row>
    <row r="20" spans="2:10" ht="37.5">
      <c r="B20" s="32">
        <f t="shared" si="1"/>
        <v>6</v>
      </c>
      <c r="C20" s="33" t="s">
        <v>604</v>
      </c>
      <c r="D20" s="32" t="s">
        <v>384</v>
      </c>
      <c r="E20" s="32" t="s">
        <v>94</v>
      </c>
      <c r="F20" s="31" t="s">
        <v>418</v>
      </c>
      <c r="G20" s="32">
        <v>35</v>
      </c>
      <c r="H20" s="32">
        <v>56</v>
      </c>
      <c r="I20" s="34">
        <f t="shared" si="0"/>
        <v>91</v>
      </c>
      <c r="J20" s="32" t="s">
        <v>646</v>
      </c>
    </row>
    <row r="21" spans="2:10" ht="18.75">
      <c r="B21" s="32">
        <f t="shared" si="1"/>
        <v>7</v>
      </c>
      <c r="C21" s="33" t="s">
        <v>571</v>
      </c>
      <c r="D21" s="32" t="s">
        <v>384</v>
      </c>
      <c r="E21" s="32" t="s">
        <v>142</v>
      </c>
      <c r="F21" s="31" t="s">
        <v>390</v>
      </c>
      <c r="G21" s="32">
        <v>33.5</v>
      </c>
      <c r="H21" s="32">
        <v>57</v>
      </c>
      <c r="I21" s="34">
        <f t="shared" si="0"/>
        <v>90.5</v>
      </c>
      <c r="J21" s="32" t="s">
        <v>646</v>
      </c>
    </row>
    <row r="22" spans="2:10" ht="37.5">
      <c r="B22" s="32">
        <f t="shared" si="1"/>
        <v>8</v>
      </c>
      <c r="C22" s="33" t="s">
        <v>575</v>
      </c>
      <c r="D22" s="32" t="s">
        <v>384</v>
      </c>
      <c r="E22" s="32" t="s">
        <v>33</v>
      </c>
      <c r="F22" s="31" t="s">
        <v>393</v>
      </c>
      <c r="G22" s="32">
        <v>37</v>
      </c>
      <c r="H22" s="32">
        <v>53.5</v>
      </c>
      <c r="I22" s="34">
        <f t="shared" si="0"/>
        <v>90.5</v>
      </c>
      <c r="J22" s="32" t="s">
        <v>646</v>
      </c>
    </row>
    <row r="23" spans="2:10" ht="18.75">
      <c r="B23" s="32">
        <f t="shared" si="1"/>
        <v>9</v>
      </c>
      <c r="C23" s="33" t="s">
        <v>572</v>
      </c>
      <c r="D23" s="32" t="s">
        <v>384</v>
      </c>
      <c r="E23" s="32" t="s">
        <v>61</v>
      </c>
      <c r="F23" s="31" t="s">
        <v>391</v>
      </c>
      <c r="G23" s="32">
        <v>33.5</v>
      </c>
      <c r="H23" s="32">
        <v>55.5</v>
      </c>
      <c r="I23" s="34">
        <f t="shared" si="0"/>
        <v>89</v>
      </c>
      <c r="J23" s="32" t="s">
        <v>646</v>
      </c>
    </row>
    <row r="24" spans="2:10" ht="18.75">
      <c r="B24" s="32">
        <f t="shared" si="1"/>
        <v>10</v>
      </c>
      <c r="C24" s="33" t="s">
        <v>624</v>
      </c>
      <c r="D24" s="32" t="s">
        <v>384</v>
      </c>
      <c r="E24" s="32" t="s">
        <v>90</v>
      </c>
      <c r="F24" s="31" t="s">
        <v>432</v>
      </c>
      <c r="G24" s="32">
        <v>32.5</v>
      </c>
      <c r="H24" s="32">
        <v>53</v>
      </c>
      <c r="I24" s="34">
        <f t="shared" si="0"/>
        <v>85.5</v>
      </c>
      <c r="J24" s="32" t="s">
        <v>646</v>
      </c>
    </row>
    <row r="25" spans="2:10" ht="18.75">
      <c r="B25" s="32">
        <f t="shared" si="1"/>
        <v>11</v>
      </c>
      <c r="C25" s="33" t="s">
        <v>625</v>
      </c>
      <c r="D25" s="32" t="s">
        <v>384</v>
      </c>
      <c r="E25" s="32" t="s">
        <v>21</v>
      </c>
      <c r="F25" s="31" t="s">
        <v>380</v>
      </c>
      <c r="G25" s="32">
        <v>33</v>
      </c>
      <c r="H25" s="32">
        <v>52.5</v>
      </c>
      <c r="I25" s="34">
        <f t="shared" si="0"/>
        <v>85.5</v>
      </c>
      <c r="J25" s="32" t="s">
        <v>646</v>
      </c>
    </row>
    <row r="26" spans="2:10" ht="18.75">
      <c r="B26" s="32">
        <f t="shared" si="1"/>
        <v>12</v>
      </c>
      <c r="C26" s="33" t="s">
        <v>627</v>
      </c>
      <c r="D26" s="32" t="s">
        <v>384</v>
      </c>
      <c r="E26" s="32" t="s">
        <v>36</v>
      </c>
      <c r="F26" s="31" t="s">
        <v>433</v>
      </c>
      <c r="G26" s="32">
        <v>37</v>
      </c>
      <c r="H26" s="32">
        <v>48.5</v>
      </c>
      <c r="I26" s="34">
        <f t="shared" si="0"/>
        <v>85.5</v>
      </c>
      <c r="J26" s="32" t="s">
        <v>646</v>
      </c>
    </row>
    <row r="27" spans="2:10" ht="37.5">
      <c r="B27" s="32">
        <f t="shared" si="1"/>
        <v>13</v>
      </c>
      <c r="C27" s="33" t="s">
        <v>578</v>
      </c>
      <c r="D27" s="32" t="s">
        <v>384</v>
      </c>
      <c r="E27" s="32" t="s">
        <v>9</v>
      </c>
      <c r="F27" s="31" t="s">
        <v>396</v>
      </c>
      <c r="G27" s="32">
        <v>37</v>
      </c>
      <c r="H27" s="32">
        <v>48</v>
      </c>
      <c r="I27" s="34">
        <f t="shared" si="0"/>
        <v>85</v>
      </c>
      <c r="J27" s="32" t="s">
        <v>646</v>
      </c>
    </row>
    <row r="28" spans="2:10" ht="18.75">
      <c r="B28" s="32">
        <f t="shared" si="1"/>
        <v>14</v>
      </c>
      <c r="C28" s="33" t="s">
        <v>567</v>
      </c>
      <c r="D28" s="32" t="s">
        <v>384</v>
      </c>
      <c r="E28" s="32" t="s">
        <v>36</v>
      </c>
      <c r="F28" s="31" t="s">
        <v>386</v>
      </c>
      <c r="G28" s="32">
        <v>40</v>
      </c>
      <c r="H28" s="32">
        <v>44.5</v>
      </c>
      <c r="I28" s="34">
        <f t="shared" si="0"/>
        <v>84.5</v>
      </c>
      <c r="J28" s="32" t="s">
        <v>646</v>
      </c>
    </row>
    <row r="29" spans="2:10" ht="18.75">
      <c r="B29" s="32">
        <f t="shared" si="1"/>
        <v>15</v>
      </c>
      <c r="C29" s="33" t="s">
        <v>582</v>
      </c>
      <c r="D29" s="32" t="s">
        <v>384</v>
      </c>
      <c r="E29" s="32" t="s">
        <v>9</v>
      </c>
      <c r="F29" s="31" t="s">
        <v>165</v>
      </c>
      <c r="G29" s="32">
        <v>40</v>
      </c>
      <c r="H29" s="32">
        <v>44.5</v>
      </c>
      <c r="I29" s="34">
        <f t="shared" si="0"/>
        <v>84.5</v>
      </c>
      <c r="J29" s="32" t="s">
        <v>646</v>
      </c>
    </row>
    <row r="30" spans="2:10" ht="18.75">
      <c r="B30" s="32">
        <f t="shared" si="1"/>
        <v>16</v>
      </c>
      <c r="C30" s="33" t="s">
        <v>583</v>
      </c>
      <c r="D30" s="32" t="s">
        <v>384</v>
      </c>
      <c r="E30" s="32" t="s">
        <v>21</v>
      </c>
      <c r="F30" s="31" t="s">
        <v>399</v>
      </c>
      <c r="G30" s="32">
        <v>33.5</v>
      </c>
      <c r="H30" s="32">
        <v>50.5</v>
      </c>
      <c r="I30" s="34">
        <f t="shared" si="0"/>
        <v>84</v>
      </c>
      <c r="J30" s="32" t="s">
        <v>646</v>
      </c>
    </row>
    <row r="31" spans="2:10" ht="18.75">
      <c r="B31" s="32">
        <f t="shared" si="1"/>
        <v>17</v>
      </c>
      <c r="C31" s="33" t="s">
        <v>584</v>
      </c>
      <c r="D31" s="32" t="s">
        <v>384</v>
      </c>
      <c r="E31" s="32" t="s">
        <v>36</v>
      </c>
      <c r="F31" s="31" t="s">
        <v>103</v>
      </c>
      <c r="G31" s="32">
        <v>34.5</v>
      </c>
      <c r="H31" s="32">
        <v>49</v>
      </c>
      <c r="I31" s="34">
        <f t="shared" si="0"/>
        <v>83.5</v>
      </c>
      <c r="J31" s="32" t="s">
        <v>646</v>
      </c>
    </row>
    <row r="32" spans="2:10" ht="18.75">
      <c r="B32" s="32">
        <f t="shared" si="1"/>
        <v>18</v>
      </c>
      <c r="C32" s="33" t="s">
        <v>607</v>
      </c>
      <c r="D32" s="32" t="s">
        <v>384</v>
      </c>
      <c r="E32" s="32" t="s">
        <v>76</v>
      </c>
      <c r="F32" s="31" t="s">
        <v>420</v>
      </c>
      <c r="G32" s="32">
        <v>34</v>
      </c>
      <c r="H32" s="32">
        <v>48</v>
      </c>
      <c r="I32" s="34">
        <f t="shared" si="0"/>
        <v>82</v>
      </c>
      <c r="J32" s="32" t="s">
        <v>646</v>
      </c>
    </row>
    <row r="33" spans="2:10" ht="18.75">
      <c r="B33" s="32">
        <f t="shared" si="1"/>
        <v>19</v>
      </c>
      <c r="C33" s="33" t="s">
        <v>577</v>
      </c>
      <c r="D33" s="32" t="s">
        <v>384</v>
      </c>
      <c r="E33" s="32" t="s">
        <v>36</v>
      </c>
      <c r="F33" s="31" t="s">
        <v>395</v>
      </c>
      <c r="G33" s="32">
        <v>33.5</v>
      </c>
      <c r="H33" s="32">
        <v>48</v>
      </c>
      <c r="I33" s="34">
        <f t="shared" si="0"/>
        <v>81.5</v>
      </c>
      <c r="J33" s="32" t="s">
        <v>646</v>
      </c>
    </row>
    <row r="34" spans="2:10" ht="37.5">
      <c r="B34" s="32">
        <f t="shared" si="1"/>
        <v>20</v>
      </c>
      <c r="C34" s="33" t="s">
        <v>595</v>
      </c>
      <c r="D34" s="32" t="s">
        <v>384</v>
      </c>
      <c r="E34" s="32" t="s">
        <v>6</v>
      </c>
      <c r="F34" s="31" t="s">
        <v>408</v>
      </c>
      <c r="G34" s="32">
        <v>32.5</v>
      </c>
      <c r="H34" s="32">
        <v>49</v>
      </c>
      <c r="I34" s="34">
        <f t="shared" si="0"/>
        <v>81.5</v>
      </c>
      <c r="J34" s="32" t="s">
        <v>646</v>
      </c>
    </row>
    <row r="35" spans="2:10" ht="18.75">
      <c r="B35" s="32">
        <f t="shared" si="1"/>
        <v>21</v>
      </c>
      <c r="C35" s="33" t="s">
        <v>610</v>
      </c>
      <c r="D35" s="32" t="s">
        <v>384</v>
      </c>
      <c r="E35" s="32" t="s">
        <v>36</v>
      </c>
      <c r="F35" s="31" t="s">
        <v>422</v>
      </c>
      <c r="G35" s="32">
        <v>32.5</v>
      </c>
      <c r="H35" s="32">
        <v>48.5</v>
      </c>
      <c r="I35" s="34">
        <f t="shared" si="0"/>
        <v>81</v>
      </c>
      <c r="J35" s="35"/>
    </row>
    <row r="36" spans="2:10" ht="18.75">
      <c r="B36" s="32">
        <f t="shared" si="1"/>
        <v>22</v>
      </c>
      <c r="C36" s="33" t="s">
        <v>430</v>
      </c>
      <c r="D36" s="32" t="s">
        <v>384</v>
      </c>
      <c r="E36" s="32" t="s">
        <v>2</v>
      </c>
      <c r="F36" s="31" t="s">
        <v>431</v>
      </c>
      <c r="G36" s="32">
        <v>30</v>
      </c>
      <c r="H36" s="32">
        <v>51</v>
      </c>
      <c r="I36" s="34">
        <f t="shared" si="0"/>
        <v>81</v>
      </c>
      <c r="J36" s="35"/>
    </row>
    <row r="37" spans="2:10" ht="18.75">
      <c r="B37" s="32">
        <f t="shared" si="1"/>
        <v>23</v>
      </c>
      <c r="C37" s="33" t="s">
        <v>594</v>
      </c>
      <c r="D37" s="32" t="s">
        <v>384</v>
      </c>
      <c r="E37" s="32" t="s">
        <v>159</v>
      </c>
      <c r="F37" s="31" t="s">
        <v>407</v>
      </c>
      <c r="G37" s="32">
        <v>31.5</v>
      </c>
      <c r="H37" s="32">
        <v>49</v>
      </c>
      <c r="I37" s="34">
        <f t="shared" si="0"/>
        <v>80.5</v>
      </c>
      <c r="J37" s="35"/>
    </row>
    <row r="38" spans="2:10" ht="37.5">
      <c r="B38" s="32">
        <f t="shared" si="1"/>
        <v>24</v>
      </c>
      <c r="C38" s="33" t="s">
        <v>619</v>
      </c>
      <c r="D38" s="32" t="s">
        <v>384</v>
      </c>
      <c r="E38" s="32" t="s">
        <v>73</v>
      </c>
      <c r="F38" s="31" t="s">
        <v>427</v>
      </c>
      <c r="G38" s="32">
        <v>32.5</v>
      </c>
      <c r="H38" s="32">
        <v>48</v>
      </c>
      <c r="I38" s="34">
        <f t="shared" si="0"/>
        <v>80.5</v>
      </c>
      <c r="J38" s="35"/>
    </row>
    <row r="39" spans="2:10" ht="18.75">
      <c r="B39" s="32">
        <f t="shared" si="1"/>
        <v>25</v>
      </c>
      <c r="C39" s="33" t="s">
        <v>602</v>
      </c>
      <c r="D39" s="32" t="s">
        <v>384</v>
      </c>
      <c r="E39" s="32" t="s">
        <v>109</v>
      </c>
      <c r="F39" s="31" t="s">
        <v>416</v>
      </c>
      <c r="G39" s="32">
        <v>33.5</v>
      </c>
      <c r="H39" s="32">
        <v>46.5</v>
      </c>
      <c r="I39" s="34">
        <f t="shared" si="0"/>
        <v>80</v>
      </c>
      <c r="J39" s="35"/>
    </row>
    <row r="40" spans="2:10" ht="18.75">
      <c r="B40" s="32">
        <f t="shared" si="1"/>
        <v>26</v>
      </c>
      <c r="C40" s="33" t="s">
        <v>592</v>
      </c>
      <c r="D40" s="32" t="s">
        <v>384</v>
      </c>
      <c r="E40" s="32" t="s">
        <v>112</v>
      </c>
      <c r="F40" s="31" t="s">
        <v>406</v>
      </c>
      <c r="G40" s="32">
        <v>31</v>
      </c>
      <c r="H40" s="32">
        <v>48.5</v>
      </c>
      <c r="I40" s="34">
        <f t="shared" si="0"/>
        <v>79.5</v>
      </c>
      <c r="J40" s="35"/>
    </row>
    <row r="41" spans="2:10" ht="18.75">
      <c r="B41" s="32">
        <f>B40+1</f>
        <v>27</v>
      </c>
      <c r="C41" s="33" t="s">
        <v>612</v>
      </c>
      <c r="D41" s="32" t="s">
        <v>384</v>
      </c>
      <c r="E41" s="32" t="s">
        <v>51</v>
      </c>
      <c r="F41" s="31" t="s">
        <v>52</v>
      </c>
      <c r="G41" s="32">
        <v>33</v>
      </c>
      <c r="H41" s="32">
        <v>45.5</v>
      </c>
      <c r="I41" s="34">
        <f t="shared" si="0"/>
        <v>78.5</v>
      </c>
      <c r="J41" s="35"/>
    </row>
    <row r="42" spans="2:10" ht="18.75">
      <c r="B42" s="32">
        <f>B41+1</f>
        <v>28</v>
      </c>
      <c r="C42" s="33" t="s">
        <v>573</v>
      </c>
      <c r="D42" s="32" t="s">
        <v>384</v>
      </c>
      <c r="E42" s="32" t="s">
        <v>177</v>
      </c>
      <c r="F42" s="31" t="s">
        <v>392</v>
      </c>
      <c r="G42" s="32">
        <v>30</v>
      </c>
      <c r="H42" s="32">
        <v>48</v>
      </c>
      <c r="I42" s="34">
        <f>SUM(G42:H42)</f>
        <v>78</v>
      </c>
      <c r="J42" s="35"/>
    </row>
    <row r="43" spans="2:10" ht="18.75">
      <c r="B43" s="32">
        <f>B42+1</f>
        <v>29</v>
      </c>
      <c r="C43" s="33" t="s">
        <v>608</v>
      </c>
      <c r="D43" s="32" t="s">
        <v>384</v>
      </c>
      <c r="E43" s="32" t="s">
        <v>36</v>
      </c>
      <c r="F43" s="31" t="s">
        <v>421</v>
      </c>
      <c r="G43" s="32">
        <v>32.5</v>
      </c>
      <c r="H43" s="32">
        <v>44</v>
      </c>
      <c r="I43" s="34">
        <f>SUM(G43:H43)</f>
        <v>76.5</v>
      </c>
      <c r="J43" s="35"/>
    </row>
    <row r="44" spans="2:10" ht="37.5">
      <c r="B44" s="32">
        <f>B43+1</f>
        <v>30</v>
      </c>
      <c r="C44" s="33" t="s">
        <v>569</v>
      </c>
      <c r="D44" s="32" t="s">
        <v>384</v>
      </c>
      <c r="E44" s="32" t="s">
        <v>255</v>
      </c>
      <c r="F44" s="31" t="s">
        <v>388</v>
      </c>
      <c r="G44" s="32">
        <v>33</v>
      </c>
      <c r="H44" s="32">
        <v>42</v>
      </c>
      <c r="I44" s="34">
        <f>SUM(G44:H44)</f>
        <v>75</v>
      </c>
      <c r="J44" s="35"/>
    </row>
    <row r="45" spans="2:10" ht="37.5">
      <c r="B45" s="32">
        <f>B44+1</f>
        <v>31</v>
      </c>
      <c r="C45" s="33" t="s">
        <v>598</v>
      </c>
      <c r="D45" s="32" t="s">
        <v>384</v>
      </c>
      <c r="E45" s="32" t="s">
        <v>97</v>
      </c>
      <c r="F45" s="31" t="s">
        <v>412</v>
      </c>
      <c r="G45" s="32">
        <v>33</v>
      </c>
      <c r="H45" s="32">
        <v>42</v>
      </c>
      <c r="I45" s="34">
        <f t="shared" si="0"/>
        <v>75</v>
      </c>
      <c r="J45" s="35"/>
    </row>
    <row r="46" spans="2:10" ht="37.5">
      <c r="B46" s="32">
        <f t="shared" si="1"/>
        <v>32</v>
      </c>
      <c r="C46" s="33" t="s">
        <v>576</v>
      </c>
      <c r="D46" s="32" t="s">
        <v>384</v>
      </c>
      <c r="E46" s="32" t="s">
        <v>18</v>
      </c>
      <c r="F46" s="31" t="s">
        <v>394</v>
      </c>
      <c r="G46" s="32">
        <v>33.5</v>
      </c>
      <c r="H46" s="32">
        <v>40.5</v>
      </c>
      <c r="I46" s="34">
        <f t="shared" si="0"/>
        <v>74</v>
      </c>
      <c r="J46" s="35"/>
    </row>
    <row r="47" spans="2:10" ht="18.75">
      <c r="B47" s="32">
        <f t="shared" si="1"/>
        <v>33</v>
      </c>
      <c r="C47" s="33" t="s">
        <v>581</v>
      </c>
      <c r="D47" s="32" t="s">
        <v>384</v>
      </c>
      <c r="E47" s="32" t="s">
        <v>100</v>
      </c>
      <c r="F47" s="31" t="s">
        <v>292</v>
      </c>
      <c r="G47" s="32">
        <v>31.5</v>
      </c>
      <c r="H47" s="32">
        <v>40.5</v>
      </c>
      <c r="I47" s="34">
        <f t="shared" si="0"/>
        <v>72</v>
      </c>
      <c r="J47" s="35"/>
    </row>
    <row r="48" spans="2:10" ht="18.75">
      <c r="B48" s="32">
        <f t="shared" si="1"/>
        <v>34</v>
      </c>
      <c r="C48" s="33" t="s">
        <v>620</v>
      </c>
      <c r="D48" s="32" t="s">
        <v>384</v>
      </c>
      <c r="E48" s="32" t="s">
        <v>42</v>
      </c>
      <c r="F48" s="31" t="s">
        <v>325</v>
      </c>
      <c r="G48" s="32">
        <v>27</v>
      </c>
      <c r="H48" s="32">
        <v>45</v>
      </c>
      <c r="I48" s="34">
        <f t="shared" si="0"/>
        <v>72</v>
      </c>
      <c r="J48" s="35"/>
    </row>
    <row r="49" spans="2:10" ht="18.75">
      <c r="B49" s="32">
        <f t="shared" si="1"/>
        <v>35</v>
      </c>
      <c r="C49" s="33" t="s">
        <v>631</v>
      </c>
      <c r="D49" s="32" t="s">
        <v>384</v>
      </c>
      <c r="E49" s="32" t="s">
        <v>36</v>
      </c>
      <c r="F49" s="31" t="s">
        <v>422</v>
      </c>
      <c r="G49" s="32">
        <v>27.5</v>
      </c>
      <c r="H49" s="32">
        <v>44.5</v>
      </c>
      <c r="I49" s="34">
        <f t="shared" si="0"/>
        <v>72</v>
      </c>
      <c r="J49" s="35"/>
    </row>
    <row r="50" spans="2:10" ht="37.5">
      <c r="B50" s="32">
        <f t="shared" si="1"/>
        <v>36</v>
      </c>
      <c r="C50" s="33" t="s">
        <v>566</v>
      </c>
      <c r="D50" s="32" t="s">
        <v>384</v>
      </c>
      <c r="E50" s="32" t="s">
        <v>115</v>
      </c>
      <c r="F50" s="31" t="s">
        <v>385</v>
      </c>
      <c r="G50" s="32">
        <v>24</v>
      </c>
      <c r="H50" s="32">
        <v>47.5</v>
      </c>
      <c r="I50" s="34">
        <f t="shared" si="0"/>
        <v>71.5</v>
      </c>
      <c r="J50" s="35"/>
    </row>
    <row r="51" spans="2:10" ht="18.75">
      <c r="B51" s="32">
        <f t="shared" si="1"/>
        <v>37</v>
      </c>
      <c r="C51" s="33" t="s">
        <v>588</v>
      </c>
      <c r="D51" s="32" t="s">
        <v>384</v>
      </c>
      <c r="E51" s="32" t="s">
        <v>142</v>
      </c>
      <c r="F51" s="31" t="s">
        <v>404</v>
      </c>
      <c r="G51" s="32">
        <v>31</v>
      </c>
      <c r="H51" s="32">
        <v>40.5</v>
      </c>
      <c r="I51" s="34">
        <f t="shared" si="0"/>
        <v>71.5</v>
      </c>
      <c r="J51" s="35"/>
    </row>
    <row r="52" spans="2:10" ht="37.5">
      <c r="B52" s="32">
        <f t="shared" si="1"/>
        <v>38</v>
      </c>
      <c r="C52" s="33" t="s">
        <v>605</v>
      </c>
      <c r="D52" s="32" t="s">
        <v>384</v>
      </c>
      <c r="E52" s="32" t="s">
        <v>87</v>
      </c>
      <c r="F52" s="31" t="s">
        <v>419</v>
      </c>
      <c r="G52" s="32">
        <v>26.5</v>
      </c>
      <c r="H52" s="32">
        <v>45</v>
      </c>
      <c r="I52" s="34">
        <f t="shared" si="0"/>
        <v>71.5</v>
      </c>
      <c r="J52" s="35"/>
    </row>
    <row r="53" spans="2:10" ht="18.75">
      <c r="B53" s="32">
        <f t="shared" si="1"/>
        <v>39</v>
      </c>
      <c r="C53" s="33" t="s">
        <v>568</v>
      </c>
      <c r="D53" s="32" t="s">
        <v>384</v>
      </c>
      <c r="E53" s="32" t="s">
        <v>115</v>
      </c>
      <c r="F53" s="31" t="s">
        <v>387</v>
      </c>
      <c r="G53" s="32">
        <v>31</v>
      </c>
      <c r="H53" s="32">
        <v>40</v>
      </c>
      <c r="I53" s="34">
        <f t="shared" si="0"/>
        <v>71</v>
      </c>
      <c r="J53" s="35"/>
    </row>
    <row r="54" spans="2:10" ht="37.5">
      <c r="B54" s="32">
        <f t="shared" si="1"/>
        <v>40</v>
      </c>
      <c r="C54" s="33" t="s">
        <v>401</v>
      </c>
      <c r="D54" s="32" t="s">
        <v>384</v>
      </c>
      <c r="E54" s="32" t="s">
        <v>177</v>
      </c>
      <c r="F54" s="31" t="s">
        <v>402</v>
      </c>
      <c r="G54" s="32">
        <v>36</v>
      </c>
      <c r="H54" s="32">
        <v>35</v>
      </c>
      <c r="I54" s="34">
        <f t="shared" si="0"/>
        <v>71</v>
      </c>
      <c r="J54" s="35"/>
    </row>
    <row r="55" spans="2:10" ht="37.5">
      <c r="B55" s="32">
        <f t="shared" si="1"/>
        <v>41</v>
      </c>
      <c r="C55" s="33" t="s">
        <v>574</v>
      </c>
      <c r="D55" s="32" t="s">
        <v>384</v>
      </c>
      <c r="E55" s="32" t="s">
        <v>180</v>
      </c>
      <c r="F55" s="31" t="s">
        <v>364</v>
      </c>
      <c r="G55" s="32">
        <v>24</v>
      </c>
      <c r="H55" s="32">
        <v>45.5</v>
      </c>
      <c r="I55" s="34">
        <f t="shared" si="0"/>
        <v>69.5</v>
      </c>
      <c r="J55" s="35"/>
    </row>
    <row r="56" spans="2:10" ht="18.75">
      <c r="B56" s="32">
        <f t="shared" si="1"/>
        <v>42</v>
      </c>
      <c r="C56" s="33" t="s">
        <v>629</v>
      </c>
      <c r="D56" s="32" t="s">
        <v>384</v>
      </c>
      <c r="E56" s="32" t="s">
        <v>67</v>
      </c>
      <c r="F56" s="31" t="s">
        <v>434</v>
      </c>
      <c r="G56" s="32">
        <v>32.5</v>
      </c>
      <c r="H56" s="32">
        <v>37</v>
      </c>
      <c r="I56" s="34">
        <f t="shared" si="0"/>
        <v>69.5</v>
      </c>
      <c r="J56" s="35"/>
    </row>
    <row r="57" spans="2:10" ht="18.75">
      <c r="B57" s="32">
        <f t="shared" si="1"/>
        <v>43</v>
      </c>
      <c r="C57" s="33" t="s">
        <v>591</v>
      </c>
      <c r="D57" s="32" t="s">
        <v>384</v>
      </c>
      <c r="E57" s="32" t="s">
        <v>109</v>
      </c>
      <c r="F57" s="31" t="s">
        <v>110</v>
      </c>
      <c r="G57" s="32">
        <v>31</v>
      </c>
      <c r="H57" s="32">
        <v>38</v>
      </c>
      <c r="I57" s="34">
        <f t="shared" si="0"/>
        <v>69</v>
      </c>
      <c r="J57" s="35"/>
    </row>
    <row r="58" spans="2:10" ht="18.75">
      <c r="B58" s="32">
        <f t="shared" si="1"/>
        <v>44</v>
      </c>
      <c r="C58" s="33" t="s">
        <v>600</v>
      </c>
      <c r="D58" s="32" t="s">
        <v>384</v>
      </c>
      <c r="E58" s="32" t="s">
        <v>21</v>
      </c>
      <c r="F58" s="31" t="s">
        <v>414</v>
      </c>
      <c r="G58" s="32">
        <v>27.5</v>
      </c>
      <c r="H58" s="32">
        <v>41.5</v>
      </c>
      <c r="I58" s="34">
        <f t="shared" si="0"/>
        <v>69</v>
      </c>
      <c r="J58" s="35"/>
    </row>
    <row r="59" spans="2:10" ht="18.75">
      <c r="B59" s="32">
        <f t="shared" si="1"/>
        <v>45</v>
      </c>
      <c r="C59" s="33" t="s">
        <v>617</v>
      </c>
      <c r="D59" s="32" t="s">
        <v>384</v>
      </c>
      <c r="E59" s="32" t="s">
        <v>21</v>
      </c>
      <c r="F59" s="31" t="s">
        <v>374</v>
      </c>
      <c r="G59" s="32">
        <v>25.5</v>
      </c>
      <c r="H59" s="32">
        <v>43.5</v>
      </c>
      <c r="I59" s="34">
        <f t="shared" si="0"/>
        <v>69</v>
      </c>
      <c r="J59" s="35"/>
    </row>
    <row r="60" spans="2:10" ht="37.5">
      <c r="B60" s="32">
        <f t="shared" si="1"/>
        <v>46</v>
      </c>
      <c r="C60" s="33" t="s">
        <v>570</v>
      </c>
      <c r="D60" s="32" t="s">
        <v>384</v>
      </c>
      <c r="E60" s="32" t="s">
        <v>33</v>
      </c>
      <c r="F60" s="31" t="s">
        <v>389</v>
      </c>
      <c r="G60" s="32">
        <v>33</v>
      </c>
      <c r="H60" s="32">
        <v>35.5</v>
      </c>
      <c r="I60" s="34">
        <f t="shared" si="0"/>
        <v>68.5</v>
      </c>
      <c r="J60" s="35"/>
    </row>
    <row r="61" spans="2:10" ht="37.5">
      <c r="B61" s="32">
        <f t="shared" si="1"/>
        <v>47</v>
      </c>
      <c r="C61" s="33" t="s">
        <v>597</v>
      </c>
      <c r="D61" s="32" t="s">
        <v>384</v>
      </c>
      <c r="E61" s="32" t="s">
        <v>15</v>
      </c>
      <c r="F61" s="31" t="s">
        <v>409</v>
      </c>
      <c r="G61" s="32">
        <v>28.5</v>
      </c>
      <c r="H61" s="32">
        <v>40</v>
      </c>
      <c r="I61" s="34">
        <f t="shared" si="0"/>
        <v>68.5</v>
      </c>
      <c r="J61" s="35"/>
    </row>
    <row r="62" spans="2:10" ht="37.5">
      <c r="B62" s="32">
        <f t="shared" si="1"/>
        <v>48</v>
      </c>
      <c r="C62" s="33" t="s">
        <v>587</v>
      </c>
      <c r="D62" s="32" t="s">
        <v>384</v>
      </c>
      <c r="E62" s="32" t="s">
        <v>120</v>
      </c>
      <c r="F62" s="31" t="s">
        <v>403</v>
      </c>
      <c r="G62" s="32">
        <v>24</v>
      </c>
      <c r="H62" s="32">
        <v>44</v>
      </c>
      <c r="I62" s="34">
        <f t="shared" si="0"/>
        <v>68</v>
      </c>
      <c r="J62" s="35"/>
    </row>
    <row r="63" spans="2:10" ht="18.75">
      <c r="B63" s="32">
        <f t="shared" si="1"/>
        <v>49</v>
      </c>
      <c r="C63" s="33" t="s">
        <v>603</v>
      </c>
      <c r="D63" s="32" t="s">
        <v>384</v>
      </c>
      <c r="E63" s="32" t="s">
        <v>51</v>
      </c>
      <c r="F63" s="31" t="s">
        <v>417</v>
      </c>
      <c r="G63" s="32">
        <v>29</v>
      </c>
      <c r="H63" s="32">
        <v>38</v>
      </c>
      <c r="I63" s="34">
        <f t="shared" si="0"/>
        <v>67</v>
      </c>
      <c r="J63" s="35"/>
    </row>
    <row r="64" spans="2:10" ht="18.75">
      <c r="B64" s="32">
        <f t="shared" si="1"/>
        <v>50</v>
      </c>
      <c r="C64" s="33" t="s">
        <v>586</v>
      </c>
      <c r="D64" s="32" t="s">
        <v>384</v>
      </c>
      <c r="E64" s="32" t="s">
        <v>130</v>
      </c>
      <c r="F64" s="31" t="s">
        <v>400</v>
      </c>
      <c r="G64" s="32">
        <v>29.5</v>
      </c>
      <c r="H64" s="32">
        <v>37</v>
      </c>
      <c r="I64" s="34">
        <f t="shared" si="0"/>
        <v>66.5</v>
      </c>
      <c r="J64" s="35"/>
    </row>
    <row r="65" spans="2:10" ht="37.5">
      <c r="B65" s="32">
        <f t="shared" si="1"/>
        <v>51</v>
      </c>
      <c r="C65" s="33" t="s">
        <v>615</v>
      </c>
      <c r="D65" s="32" t="s">
        <v>384</v>
      </c>
      <c r="E65" s="32" t="s">
        <v>51</v>
      </c>
      <c r="F65" s="31" t="s">
        <v>425</v>
      </c>
      <c r="G65" s="32">
        <v>26</v>
      </c>
      <c r="H65" s="32">
        <v>39.5</v>
      </c>
      <c r="I65" s="34">
        <f t="shared" si="0"/>
        <v>65.5</v>
      </c>
      <c r="J65" s="35"/>
    </row>
    <row r="66" spans="2:10" ht="37.5">
      <c r="B66" s="32">
        <f t="shared" si="1"/>
        <v>52</v>
      </c>
      <c r="C66" s="33" t="s">
        <v>628</v>
      </c>
      <c r="D66" s="32" t="s">
        <v>384</v>
      </c>
      <c r="E66" s="32" t="s">
        <v>97</v>
      </c>
      <c r="F66" s="31" t="s">
        <v>98</v>
      </c>
      <c r="G66" s="32">
        <v>30.5</v>
      </c>
      <c r="H66" s="32">
        <v>34.5</v>
      </c>
      <c r="I66" s="34">
        <f t="shared" si="0"/>
        <v>65</v>
      </c>
      <c r="J66" s="35"/>
    </row>
    <row r="67" spans="2:10" ht="18.75">
      <c r="B67" s="32">
        <f t="shared" si="1"/>
        <v>53</v>
      </c>
      <c r="C67" s="33" t="s">
        <v>580</v>
      </c>
      <c r="D67" s="32" t="s">
        <v>384</v>
      </c>
      <c r="E67" s="32" t="s">
        <v>54</v>
      </c>
      <c r="F67" s="31" t="s">
        <v>398</v>
      </c>
      <c r="G67" s="32">
        <v>19.5</v>
      </c>
      <c r="H67" s="32">
        <v>44</v>
      </c>
      <c r="I67" s="34">
        <f t="shared" si="0"/>
        <v>63.5</v>
      </c>
      <c r="J67" s="35"/>
    </row>
    <row r="68" spans="2:10" ht="37.5">
      <c r="B68" s="32">
        <f t="shared" si="1"/>
        <v>54</v>
      </c>
      <c r="C68" s="33" t="s">
        <v>589</v>
      </c>
      <c r="D68" s="32" t="s">
        <v>384</v>
      </c>
      <c r="E68" s="32" t="s">
        <v>79</v>
      </c>
      <c r="F68" s="31" t="s">
        <v>405</v>
      </c>
      <c r="G68" s="32">
        <v>26.5</v>
      </c>
      <c r="H68" s="32">
        <v>37</v>
      </c>
      <c r="I68" s="34">
        <f t="shared" si="0"/>
        <v>63.5</v>
      </c>
      <c r="J68" s="35"/>
    </row>
    <row r="69" spans="2:10" ht="18.75">
      <c r="B69" s="32">
        <f t="shared" si="1"/>
        <v>55</v>
      </c>
      <c r="C69" s="33" t="s">
        <v>585</v>
      </c>
      <c r="D69" s="32" t="s">
        <v>384</v>
      </c>
      <c r="E69" s="32" t="s">
        <v>90</v>
      </c>
      <c r="F69" s="31" t="s">
        <v>309</v>
      </c>
      <c r="G69" s="32">
        <v>28</v>
      </c>
      <c r="H69" s="32">
        <v>35</v>
      </c>
      <c r="I69" s="34">
        <f t="shared" si="0"/>
        <v>63</v>
      </c>
      <c r="J69" s="35"/>
    </row>
    <row r="70" spans="2:10" ht="18.75">
      <c r="B70" s="32">
        <f t="shared" si="1"/>
        <v>56</v>
      </c>
      <c r="C70" s="33" t="s">
        <v>622</v>
      </c>
      <c r="D70" s="32" t="s">
        <v>384</v>
      </c>
      <c r="E70" s="32" t="s">
        <v>24</v>
      </c>
      <c r="F70" s="31" t="s">
        <v>229</v>
      </c>
      <c r="G70" s="32">
        <v>26.5</v>
      </c>
      <c r="H70" s="32">
        <v>36</v>
      </c>
      <c r="I70" s="34">
        <f t="shared" si="0"/>
        <v>62.5</v>
      </c>
      <c r="J70" s="35"/>
    </row>
    <row r="71" spans="2:10" ht="18.75">
      <c r="B71" s="32">
        <f t="shared" si="1"/>
        <v>57</v>
      </c>
      <c r="C71" s="33" t="s">
        <v>626</v>
      </c>
      <c r="D71" s="32" t="s">
        <v>384</v>
      </c>
      <c r="E71" s="32" t="s">
        <v>36</v>
      </c>
      <c r="F71" s="31" t="s">
        <v>386</v>
      </c>
      <c r="G71" s="32">
        <v>29.5</v>
      </c>
      <c r="H71" s="32">
        <v>31</v>
      </c>
      <c r="I71" s="34">
        <f t="shared" si="0"/>
        <v>60.5</v>
      </c>
      <c r="J71" s="35"/>
    </row>
    <row r="72" spans="2:10" ht="18.75">
      <c r="B72" s="32">
        <f t="shared" si="1"/>
        <v>58</v>
      </c>
      <c r="C72" s="33" t="s">
        <v>614</v>
      </c>
      <c r="D72" s="32" t="s">
        <v>384</v>
      </c>
      <c r="E72" s="32" t="s">
        <v>27</v>
      </c>
      <c r="F72" s="31" t="s">
        <v>424</v>
      </c>
      <c r="G72" s="32">
        <v>27</v>
      </c>
      <c r="H72" s="32">
        <v>31.5</v>
      </c>
      <c r="I72" s="34">
        <f t="shared" si="0"/>
        <v>58.5</v>
      </c>
      <c r="J72" s="35"/>
    </row>
    <row r="73" spans="2:10" ht="18.75">
      <c r="B73" s="32">
        <f t="shared" si="1"/>
        <v>59</v>
      </c>
      <c r="C73" s="33" t="s">
        <v>579</v>
      </c>
      <c r="D73" s="32" t="s">
        <v>384</v>
      </c>
      <c r="E73" s="32" t="s">
        <v>70</v>
      </c>
      <c r="F73" s="31" t="s">
        <v>397</v>
      </c>
      <c r="G73" s="32">
        <v>29.5</v>
      </c>
      <c r="H73" s="32">
        <v>28.5</v>
      </c>
      <c r="I73" s="34">
        <f t="shared" si="0"/>
        <v>58</v>
      </c>
      <c r="J73" s="35"/>
    </row>
    <row r="74" spans="2:10" ht="18.75">
      <c r="B74" s="32">
        <f t="shared" si="1"/>
        <v>60</v>
      </c>
      <c r="C74" s="33" t="s">
        <v>590</v>
      </c>
      <c r="D74" s="32" t="s">
        <v>384</v>
      </c>
      <c r="E74" s="32" t="s">
        <v>12</v>
      </c>
      <c r="F74" s="31" t="s">
        <v>189</v>
      </c>
      <c r="G74" s="32">
        <v>31</v>
      </c>
      <c r="H74" s="32">
        <v>27</v>
      </c>
      <c r="I74" s="34">
        <f aca="true" t="shared" si="2" ref="I74:I83">SUM(G74:H74)</f>
        <v>58</v>
      </c>
      <c r="J74" s="35"/>
    </row>
    <row r="75" spans="2:10" ht="18.75">
      <c r="B75" s="32">
        <f t="shared" si="1"/>
        <v>61</v>
      </c>
      <c r="C75" s="33" t="s">
        <v>611</v>
      </c>
      <c r="D75" s="32" t="s">
        <v>384</v>
      </c>
      <c r="E75" s="32" t="s">
        <v>94</v>
      </c>
      <c r="F75" s="31" t="s">
        <v>423</v>
      </c>
      <c r="G75" s="32">
        <v>23</v>
      </c>
      <c r="H75" s="32">
        <v>34.5</v>
      </c>
      <c r="I75" s="34">
        <f t="shared" si="2"/>
        <v>57.5</v>
      </c>
      <c r="J75" s="35"/>
    </row>
    <row r="76" spans="2:10" ht="37.5">
      <c r="B76" s="32">
        <f t="shared" si="1"/>
        <v>62</v>
      </c>
      <c r="C76" s="33" t="s">
        <v>410</v>
      </c>
      <c r="D76" s="32" t="s">
        <v>384</v>
      </c>
      <c r="E76" s="32" t="s">
        <v>48</v>
      </c>
      <c r="F76" s="31" t="s">
        <v>411</v>
      </c>
      <c r="G76" s="32">
        <v>37.5</v>
      </c>
      <c r="H76" s="32">
        <v>18</v>
      </c>
      <c r="I76" s="34">
        <f t="shared" si="2"/>
        <v>55.5</v>
      </c>
      <c r="J76" s="35"/>
    </row>
    <row r="77" spans="2:10" ht="37.5">
      <c r="B77" s="32">
        <f t="shared" si="1"/>
        <v>63</v>
      </c>
      <c r="C77" s="33" t="s">
        <v>618</v>
      </c>
      <c r="D77" s="32" t="s">
        <v>384</v>
      </c>
      <c r="E77" s="32" t="s">
        <v>58</v>
      </c>
      <c r="F77" s="31" t="s">
        <v>59</v>
      </c>
      <c r="G77" s="32">
        <v>20.5</v>
      </c>
      <c r="H77" s="32">
        <v>33.5</v>
      </c>
      <c r="I77" s="34">
        <f t="shared" si="2"/>
        <v>54</v>
      </c>
      <c r="J77" s="35"/>
    </row>
    <row r="78" spans="2:10" ht="37.5">
      <c r="B78" s="32">
        <f t="shared" si="1"/>
        <v>64</v>
      </c>
      <c r="C78" s="33" t="s">
        <v>616</v>
      </c>
      <c r="D78" s="32" t="s">
        <v>384</v>
      </c>
      <c r="E78" s="32" t="s">
        <v>18</v>
      </c>
      <c r="F78" s="31" t="s">
        <v>426</v>
      </c>
      <c r="G78" s="32">
        <v>30</v>
      </c>
      <c r="H78" s="32">
        <v>23.5</v>
      </c>
      <c r="I78" s="34">
        <f t="shared" si="2"/>
        <v>53.5</v>
      </c>
      <c r="J78" s="35"/>
    </row>
    <row r="79" spans="2:10" ht="37.5">
      <c r="B79" s="32">
        <f t="shared" si="1"/>
        <v>65</v>
      </c>
      <c r="C79" s="33" t="s">
        <v>630</v>
      </c>
      <c r="D79" s="32" t="s">
        <v>384</v>
      </c>
      <c r="E79" s="32" t="s">
        <v>84</v>
      </c>
      <c r="F79" s="31" t="s">
        <v>315</v>
      </c>
      <c r="G79" s="32">
        <v>26</v>
      </c>
      <c r="H79" s="32">
        <v>27</v>
      </c>
      <c r="I79" s="34">
        <f t="shared" si="2"/>
        <v>53</v>
      </c>
      <c r="J79" s="35"/>
    </row>
    <row r="80" spans="2:10" ht="18.75">
      <c r="B80" s="32">
        <f t="shared" si="1"/>
        <v>66</v>
      </c>
      <c r="C80" s="33" t="s">
        <v>609</v>
      </c>
      <c r="D80" s="32" t="s">
        <v>384</v>
      </c>
      <c r="E80" s="32" t="s">
        <v>45</v>
      </c>
      <c r="F80" s="31" t="s">
        <v>46</v>
      </c>
      <c r="G80" s="32">
        <v>22.5</v>
      </c>
      <c r="H80" s="32">
        <v>30</v>
      </c>
      <c r="I80" s="34">
        <f t="shared" si="2"/>
        <v>52.5</v>
      </c>
      <c r="J80" s="35"/>
    </row>
    <row r="81" spans="2:10" ht="18.75">
      <c r="B81" s="32">
        <f>B80+1</f>
        <v>67</v>
      </c>
      <c r="C81" s="33" t="s">
        <v>601</v>
      </c>
      <c r="D81" s="32" t="s">
        <v>384</v>
      </c>
      <c r="E81" s="32" t="s">
        <v>39</v>
      </c>
      <c r="F81" s="31" t="s">
        <v>415</v>
      </c>
      <c r="G81" s="32">
        <v>19.5</v>
      </c>
      <c r="H81" s="32">
        <v>32</v>
      </c>
      <c r="I81" s="34">
        <f t="shared" si="2"/>
        <v>51.5</v>
      </c>
      <c r="J81" s="35"/>
    </row>
    <row r="82" spans="2:10" ht="18.75">
      <c r="B82" s="32">
        <f>B81+1</f>
        <v>68</v>
      </c>
      <c r="C82" s="33" t="s">
        <v>599</v>
      </c>
      <c r="D82" s="32" t="s">
        <v>384</v>
      </c>
      <c r="E82" s="32" t="s">
        <v>42</v>
      </c>
      <c r="F82" s="31" t="s">
        <v>413</v>
      </c>
      <c r="G82" s="32">
        <v>16</v>
      </c>
      <c r="H82" s="32">
        <v>33</v>
      </c>
      <c r="I82" s="34">
        <f t="shared" si="2"/>
        <v>49</v>
      </c>
      <c r="J82" s="35"/>
    </row>
    <row r="83" spans="2:10" ht="37.5">
      <c r="B83" s="32">
        <f>B82+1</f>
        <v>69</v>
      </c>
      <c r="C83" s="33" t="s">
        <v>623</v>
      </c>
      <c r="D83" s="32" t="s">
        <v>384</v>
      </c>
      <c r="E83" s="32" t="s">
        <v>64</v>
      </c>
      <c r="F83" s="31" t="s">
        <v>429</v>
      </c>
      <c r="G83" s="32">
        <v>21</v>
      </c>
      <c r="H83" s="32">
        <v>11.5</v>
      </c>
      <c r="I83" s="34">
        <f t="shared" si="2"/>
        <v>32.5</v>
      </c>
      <c r="J83" s="35"/>
    </row>
    <row r="84" ht="18.75">
      <c r="F84" s="11"/>
    </row>
    <row r="85" ht="18.75">
      <c r="F85" s="11"/>
    </row>
    <row r="86" spans="3:6" ht="18.75">
      <c r="C86" s="11" t="s">
        <v>563</v>
      </c>
      <c r="F86" s="52" t="s">
        <v>648</v>
      </c>
    </row>
    <row r="87" spans="3:6" ht="18.75">
      <c r="C87" s="11" t="s">
        <v>565</v>
      </c>
      <c r="F87" s="53" t="s">
        <v>650</v>
      </c>
    </row>
    <row r="88" spans="3:6" ht="18.75">
      <c r="C88" s="11" t="s">
        <v>564</v>
      </c>
      <c r="F88" s="53" t="s">
        <v>654</v>
      </c>
    </row>
    <row r="91" ht="18.75">
      <c r="F91" s="47" t="s">
        <v>649</v>
      </c>
    </row>
    <row r="92" ht="18.75">
      <c r="F92" s="47" t="s">
        <v>651</v>
      </c>
    </row>
    <row r="93" ht="18.75">
      <c r="F93" s="47" t="s">
        <v>653</v>
      </c>
    </row>
  </sheetData>
  <printOptions/>
  <pageMargins left="0.75" right="0.75" top="1" bottom="0.5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adumitrescu</cp:lastModifiedBy>
  <cp:lastPrinted>2006-04-20T04:11:23Z</cp:lastPrinted>
  <dcterms:created xsi:type="dcterms:W3CDTF">2006-04-28T05:48:22Z</dcterms:created>
  <dcterms:modified xsi:type="dcterms:W3CDTF">2006-05-12T13:35:58Z</dcterms:modified>
  <cp:category/>
  <cp:version/>
  <cp:contentType/>
  <cp:contentStatus/>
</cp:coreProperties>
</file>